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CAVE ST-ANTHELME</t>
        </is>
      </c>
      <c r="F2" s="83" t="inlineStr">
        <is>
          <t>38330336900029</t>
        </is>
      </c>
      <c r="G2" s="83" t="inlineStr">
        <is>
          <t>4725Z</t>
        </is>
      </c>
      <c r="H2" s="83" t="inlineStr">
        <is>
          <t>NOVARA Christophe</t>
        </is>
      </c>
      <c r="I2" s="84" t="inlineStr">
        <is>
          <t>c.novara@cellierdeschartreux.fr</t>
        </is>
      </c>
      <c r="J2" s="83" t="inlineStr">
        <is>
          <t>0490263940</t>
        </is>
      </c>
      <c r="K2" s="83" t="inlineStr">
        <is>
          <t>14/05/2024</t>
        </is>
      </c>
      <c r="L2" s="83" t="n">
        <v>26.52</v>
      </c>
      <c r="M2" s="83" t="inlineStr">
        <is>
          <t>10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CAVE ST-ANTHELME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NOVARA</t>
        </is>
      </c>
      <c r="I3" s="10" t="inlineStr">
        <is>
          <t>Christophe</t>
        </is>
      </c>
      <c r="J3" s="44" t="inlineStr">
        <is>
          <t>c.novara@cellierdeschartreux.fr</t>
        </is>
      </c>
      <c r="K3" s="44" t="inlineStr">
        <is>
          <t>0490263940</t>
        </is>
      </c>
      <c r="L3" s="10" t="inlineStr"/>
      <c r="M3" s="10" t="inlineStr">
        <is>
          <t>RTE N 580 30131 PUJAUT</t>
        </is>
      </c>
      <c r="N3" s="13" t="inlineStr">
        <is>
          <t>30131</t>
        </is>
      </c>
      <c r="O3" s="28" t="inlineStr">
        <is>
          <t xml:space="preserve"> PUJAUT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FR7613506100000511066100106</t>
        </is>
      </c>
      <c r="U3" s="36" t="inlineStr">
        <is>
          <t>AGRIFRPP835</t>
        </is>
      </c>
      <c r="V3" s="36" t="inlineStr">
        <is>
          <t>CRCAM DU LANGUEDOC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25818813287738</t>
        </is>
      </c>
      <c r="E3" s="59" t="inlineStr">
        <is>
          <t>CAVE ST-ANTHELME</t>
        </is>
      </c>
      <c r="F3" s="54" t="inlineStr">
        <is>
          <t>01/09/2024</t>
        </is>
      </c>
      <c r="G3" s="54" t="inlineStr">
        <is>
          <t>31/12/2026</t>
        </is>
      </c>
      <c r="H3" t="inlineStr">
        <is>
          <t>CHF</t>
        </is>
      </c>
      <c r="I3" t="inlineStr"/>
      <c r="J3" t="inlineStr">
        <is>
          <t>38330336900029</t>
        </is>
      </c>
      <c r="K3" t="inlineStr">
        <is>
          <t>ROUTE D AVIGNON</t>
        </is>
      </c>
      <c r="L3" s="59" t="inlineStr">
        <is>
          <t>ROUTE D AVIGNON</t>
        </is>
      </c>
      <c r="M3" s="52" t="inlineStr">
        <is>
          <t>13690</t>
        </is>
      </c>
      <c r="N3" s="52" t="inlineStr">
        <is>
          <t>GRAVESON</t>
        </is>
      </c>
      <c r="O3" s="85" t="inlineStr">
        <is>
          <t>M.</t>
        </is>
      </c>
      <c r="P3" s="85" t="inlineStr">
        <is>
          <t>NOVARA</t>
        </is>
      </c>
      <c r="Q3" s="85" t="inlineStr">
        <is>
          <t>Christophe</t>
        </is>
      </c>
      <c r="R3" s="85" t="inlineStr">
        <is>
          <t>0490263940</t>
        </is>
      </c>
      <c r="S3" s="85" t="inlineStr">
        <is>
          <t>0490263940</t>
        </is>
      </c>
      <c r="T3" s="86" t="inlineStr">
        <is>
          <t>c.novara@cellierdeschartreux.fr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