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C32EDE0F-FB19-DB49-A559-DADE3ABAF7E7}" xr6:coauthVersionLast="47" xr6:coauthVersionMax="47" xr10:uidLastSave="{00000000-0000-0000-0000-000000000000}"/>
  <bookViews>
    <workbookView xWindow="5880" yWindow="2500" windowWidth="25900" windowHeight="15180" activeTab="1" xr2:uid="{00000000-000D-0000-FFFF-FFFF00000000}"/>
  </bookViews>
  <sheets>
    <sheet name="LOT 1 - Sites C5" sheetId="10" r:id="rId1"/>
    <sheet name="LOT 2 - sites C2-C4" sheetId="11" r:id="rId2"/>
  </sheets>
  <definedNames>
    <definedName name="_xlnm._FilterDatabase" localSheetId="0" hidden="1">'LOT 1 - Sites C5'!$C$1:$AC$207</definedName>
    <definedName name="_xlnm._FilterDatabase" localSheetId="1" hidden="1">'LOT 2 - sites C2-C4'!$C$1:$AH$201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" i="11" l="1"/>
  <c r="AE4" i="11"/>
  <c r="AE5" i="11"/>
  <c r="AE6" i="11"/>
  <c r="AE7" i="11"/>
  <c r="AE8" i="11"/>
  <c r="AE9" i="11"/>
  <c r="AE10" i="11"/>
  <c r="AE11" i="11"/>
  <c r="AE12" i="11"/>
  <c r="AE13" i="11"/>
  <c r="AE14" i="11"/>
  <c r="AE15" i="11"/>
  <c r="AE16" i="11"/>
  <c r="AE17" i="11"/>
  <c r="AE18" i="11"/>
  <c r="AE19" i="11"/>
  <c r="AE20" i="11"/>
  <c r="AE21" i="11"/>
  <c r="AE22" i="11"/>
  <c r="AE23" i="11"/>
  <c r="AE24" i="11"/>
  <c r="AE25" i="11"/>
  <c r="AE26" i="11"/>
  <c r="AE27" i="11"/>
  <c r="AE28" i="11"/>
  <c r="AE29" i="11"/>
  <c r="AE30" i="11"/>
  <c r="AE31" i="11"/>
  <c r="AE32" i="11"/>
  <c r="AE33" i="11"/>
  <c r="AE34" i="11"/>
  <c r="AE35" i="11"/>
  <c r="AE36" i="11"/>
  <c r="AE37" i="11"/>
  <c r="AE38" i="11"/>
  <c r="AE39" i="11"/>
  <c r="AE40" i="11"/>
  <c r="AE41" i="11"/>
  <c r="AE42" i="11"/>
  <c r="AE43" i="11"/>
  <c r="AE44" i="11"/>
  <c r="AE45" i="11"/>
  <c r="AE46" i="11"/>
  <c r="AE47" i="11"/>
  <c r="AE48" i="11"/>
  <c r="AE49" i="11"/>
  <c r="AE50" i="11"/>
  <c r="AE51" i="11"/>
  <c r="AE52" i="11"/>
  <c r="AE53" i="11"/>
  <c r="AE54" i="11"/>
  <c r="AE55" i="11"/>
  <c r="AE56" i="11"/>
  <c r="AE57" i="11"/>
  <c r="AE58" i="11"/>
  <c r="AE59" i="11"/>
  <c r="AE60" i="11"/>
  <c r="AE61" i="11"/>
  <c r="AE62" i="11"/>
  <c r="AE63" i="11"/>
  <c r="AE64" i="11"/>
  <c r="AE65" i="11"/>
  <c r="AE66" i="11"/>
  <c r="AE67" i="11"/>
  <c r="AE68" i="11"/>
  <c r="AE69" i="11"/>
  <c r="AE70" i="11"/>
  <c r="AE71" i="11"/>
  <c r="AE72" i="11"/>
  <c r="AE73" i="11"/>
  <c r="AE74" i="11"/>
  <c r="AE75" i="11"/>
  <c r="AE76" i="11"/>
  <c r="AE77" i="11"/>
  <c r="AE78" i="11"/>
  <c r="AE79" i="11"/>
  <c r="AE80" i="11"/>
  <c r="AE81" i="11"/>
  <c r="AE82" i="11"/>
  <c r="AE83" i="11"/>
  <c r="AE84" i="11"/>
  <c r="AE85" i="11"/>
  <c r="AE86" i="11"/>
  <c r="AE87" i="11"/>
  <c r="AE88" i="11"/>
  <c r="AE89" i="11"/>
  <c r="AE90" i="11"/>
  <c r="AE91" i="11"/>
  <c r="AE92" i="11"/>
  <c r="AE93" i="11"/>
  <c r="AE94" i="11"/>
  <c r="AE95" i="11"/>
  <c r="AE96" i="11"/>
  <c r="AE97" i="11"/>
  <c r="AE98" i="11"/>
  <c r="AE99" i="11"/>
  <c r="AE100" i="11"/>
  <c r="AE101" i="11"/>
  <c r="AE102" i="11"/>
  <c r="AE103" i="11"/>
  <c r="AE104" i="11"/>
  <c r="AE105" i="11"/>
  <c r="AE106" i="11"/>
  <c r="AE107" i="11"/>
  <c r="AE108" i="11"/>
  <c r="AE109" i="11"/>
  <c r="AE110" i="11"/>
  <c r="AE111" i="11"/>
  <c r="AE112" i="11"/>
  <c r="AE113" i="11"/>
  <c r="AE114" i="11"/>
  <c r="AE115" i="11"/>
  <c r="AE116" i="11"/>
  <c r="AE117" i="11"/>
  <c r="AE118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39" i="11"/>
  <c r="AE140" i="11"/>
  <c r="AE141" i="11"/>
  <c r="AE142" i="11"/>
  <c r="AE143" i="11"/>
  <c r="AE144" i="11"/>
  <c r="AE145" i="11"/>
  <c r="AE146" i="11"/>
  <c r="AE147" i="11"/>
  <c r="AE148" i="11"/>
  <c r="AE149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6" i="11"/>
  <c r="AE167" i="11"/>
  <c r="AE168" i="11"/>
  <c r="AE169" i="11"/>
  <c r="AE170" i="11"/>
  <c r="AE171" i="11"/>
  <c r="AE172" i="11"/>
  <c r="AE173" i="11"/>
  <c r="AE174" i="11"/>
  <c r="AE175" i="11"/>
  <c r="AE176" i="11"/>
  <c r="AE177" i="11"/>
  <c r="AE178" i="11"/>
  <c r="AE179" i="11"/>
  <c r="AE180" i="11"/>
  <c r="AE181" i="11"/>
  <c r="AE182" i="11"/>
  <c r="AE183" i="11"/>
  <c r="AE184" i="11"/>
  <c r="AE185" i="11"/>
  <c r="AE186" i="11"/>
  <c r="AE187" i="11"/>
  <c r="AE188" i="11"/>
  <c r="AE189" i="11"/>
  <c r="AE190" i="11"/>
  <c r="AE191" i="11"/>
  <c r="AE192" i="11"/>
  <c r="AE193" i="11"/>
  <c r="AE194" i="11"/>
  <c r="AE195" i="11"/>
  <c r="AE196" i="11"/>
  <c r="AE197" i="11"/>
  <c r="AE198" i="11"/>
  <c r="AE199" i="11"/>
  <c r="AE200" i="11"/>
  <c r="AE201" i="11"/>
  <c r="AE2" i="11"/>
  <c r="AC3" i="10"/>
  <c r="AC4" i="10"/>
  <c r="AC5" i="10"/>
  <c r="AC6" i="10"/>
  <c r="AC7" i="10"/>
  <c r="AC8" i="10"/>
  <c r="AC9" i="10"/>
  <c r="AC10" i="10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46" i="10"/>
  <c r="AC47" i="10"/>
  <c r="AC48" i="10"/>
  <c r="AC49" i="10"/>
  <c r="AC50" i="10"/>
  <c r="AC51" i="10"/>
  <c r="AC52" i="10"/>
  <c r="AC53" i="10"/>
  <c r="AC54" i="10"/>
  <c r="AC55" i="10"/>
  <c r="AC56" i="10"/>
  <c r="AC57" i="10"/>
  <c r="AC58" i="10"/>
  <c r="AC59" i="10"/>
  <c r="AC60" i="10"/>
  <c r="AC61" i="10"/>
  <c r="AC62" i="10"/>
  <c r="AC63" i="10"/>
  <c r="AC64" i="10"/>
  <c r="AC65" i="10"/>
  <c r="AC66" i="10"/>
  <c r="AC67" i="10"/>
  <c r="AC68" i="10"/>
  <c r="AC69" i="10"/>
  <c r="AC70" i="10"/>
  <c r="AC71" i="10"/>
  <c r="AC72" i="10"/>
  <c r="AC73" i="10"/>
  <c r="AC74" i="10"/>
  <c r="AC75" i="10"/>
  <c r="AC76" i="10"/>
  <c r="AC77" i="10"/>
  <c r="AC78" i="10"/>
  <c r="AC79" i="10"/>
  <c r="AC80" i="10"/>
  <c r="AC81" i="10"/>
  <c r="AC82" i="10"/>
  <c r="AC83" i="10"/>
  <c r="AC84" i="10"/>
  <c r="AC85" i="10"/>
  <c r="AC86" i="10"/>
  <c r="AC87" i="10"/>
  <c r="AC88" i="10"/>
  <c r="AC89" i="10"/>
  <c r="AC90" i="10"/>
  <c r="AC91" i="10"/>
  <c r="AC92" i="10"/>
  <c r="AC93" i="10"/>
  <c r="AC94" i="10"/>
  <c r="AC95" i="10"/>
  <c r="AC96" i="10"/>
  <c r="AC97" i="10"/>
  <c r="AC98" i="10"/>
  <c r="AC99" i="10"/>
  <c r="AC100" i="10"/>
  <c r="AC101" i="10"/>
  <c r="AC102" i="10"/>
  <c r="AC103" i="10"/>
  <c r="AC104" i="10"/>
  <c r="AC105" i="10"/>
  <c r="AC106" i="10"/>
  <c r="AC107" i="10"/>
  <c r="AC108" i="10"/>
  <c r="AC109" i="10"/>
  <c r="AC110" i="10"/>
  <c r="AC111" i="10"/>
  <c r="AC112" i="10"/>
  <c r="AC113" i="10"/>
  <c r="AC114" i="10"/>
  <c r="AC115" i="10"/>
  <c r="AC116" i="10"/>
  <c r="AC117" i="10"/>
  <c r="AC118" i="10"/>
  <c r="AC119" i="10"/>
  <c r="AC120" i="10"/>
  <c r="AC121" i="10"/>
  <c r="AC122" i="10"/>
  <c r="AC123" i="10"/>
  <c r="AC124" i="10"/>
  <c r="AC125" i="10"/>
  <c r="AC126" i="10"/>
  <c r="AC127" i="10"/>
  <c r="AC128" i="10"/>
  <c r="AC129" i="10"/>
  <c r="AC130" i="10"/>
  <c r="AC131" i="10"/>
  <c r="AC132" i="10"/>
  <c r="AC133" i="10"/>
  <c r="AC134" i="10"/>
  <c r="AC135" i="10"/>
  <c r="AC136" i="10"/>
  <c r="AC137" i="10"/>
  <c r="AC138" i="10"/>
  <c r="AC139" i="10"/>
  <c r="AC140" i="10"/>
  <c r="AC141" i="10"/>
  <c r="AC142" i="10"/>
  <c r="AC143" i="10"/>
  <c r="AC144" i="10"/>
  <c r="AC145" i="10"/>
  <c r="AC146" i="10"/>
  <c r="AC147" i="10"/>
  <c r="AC148" i="10"/>
  <c r="AC149" i="10"/>
  <c r="AC150" i="10"/>
  <c r="AC151" i="10"/>
  <c r="AC152" i="10"/>
  <c r="AC153" i="10"/>
  <c r="AC154" i="10"/>
  <c r="AC155" i="10"/>
  <c r="AC156" i="10"/>
  <c r="AC157" i="10"/>
  <c r="AC158" i="10"/>
  <c r="AC159" i="10"/>
  <c r="AC160" i="10"/>
  <c r="AC161" i="10"/>
  <c r="AC162" i="10"/>
  <c r="AC163" i="10"/>
  <c r="AC164" i="10"/>
  <c r="AC165" i="10"/>
  <c r="AC166" i="10"/>
  <c r="AC167" i="10"/>
  <c r="AC168" i="10"/>
  <c r="AC169" i="10"/>
  <c r="AC170" i="10"/>
  <c r="AC171" i="10"/>
  <c r="AC172" i="10"/>
  <c r="AC173" i="10"/>
  <c r="AC174" i="10"/>
  <c r="AC175" i="10"/>
  <c r="AC176" i="10"/>
  <c r="AC177" i="10"/>
  <c r="AC178" i="10"/>
  <c r="AC179" i="10"/>
  <c r="AC180" i="10"/>
  <c r="AC181" i="10"/>
  <c r="AC182" i="10"/>
  <c r="AC183" i="10"/>
  <c r="AC184" i="10"/>
  <c r="AC185" i="10"/>
  <c r="AC186" i="10"/>
  <c r="AC187" i="10"/>
  <c r="AC188" i="10"/>
  <c r="AC189" i="10"/>
  <c r="AC190" i="10"/>
  <c r="AC191" i="10"/>
  <c r="AC192" i="10"/>
  <c r="AC193" i="10"/>
  <c r="AC194" i="10"/>
  <c r="AC195" i="10"/>
  <c r="AC196" i="10"/>
  <c r="AC197" i="10"/>
  <c r="AC198" i="10"/>
  <c r="AC199" i="10"/>
  <c r="AC200" i="10"/>
  <c r="AC201" i="10"/>
  <c r="AC202" i="10"/>
  <c r="AC203" i="10"/>
  <c r="AC204" i="10"/>
  <c r="AC205" i="10"/>
  <c r="AC206" i="10"/>
  <c r="AC207" i="10"/>
  <c r="AC2" i="10"/>
</calcChain>
</file>

<file path=xl/sharedStrings.xml><?xml version="1.0" encoding="utf-8"?>
<sst xmlns="http://schemas.openxmlformats.org/spreadsheetml/2006/main" count="7267" uniqueCount="1966">
  <si>
    <t xml:space="preserve"> Raison Sociale Payeuse</t>
  </si>
  <si>
    <t>N° voie Payeuse</t>
  </si>
  <si>
    <t>Libellé voie Payeuse</t>
  </si>
  <si>
    <t>Code Postal Payeuse</t>
  </si>
  <si>
    <t>Commune Payeuse</t>
  </si>
  <si>
    <t>SIREN Payeuse</t>
  </si>
  <si>
    <t>SIRET Payeuse</t>
  </si>
  <si>
    <t>Interlocuteur Filiale</t>
  </si>
  <si>
    <t>Coordonnées</t>
  </si>
  <si>
    <t>Nom Point de Consommation</t>
  </si>
  <si>
    <t>SIRET Point de Consommation</t>
  </si>
  <si>
    <t>Libellé Voie Adresse Géo</t>
  </si>
  <si>
    <t>Code Postal Adresse Géo</t>
  </si>
  <si>
    <t>Commune Adresse Géo</t>
  </si>
  <si>
    <t>Interlocuteur Agence</t>
  </si>
  <si>
    <t>N° PDL ou RAE ELECTRICITE</t>
  </si>
  <si>
    <t>Échéance 
Contrat</t>
  </si>
  <si>
    <t>Segment</t>
  </si>
  <si>
    <t>Puissance
 Souscrite</t>
  </si>
  <si>
    <t>Formule Tarifaire</t>
  </si>
  <si>
    <t>Version Utilisation</t>
  </si>
  <si>
    <t>BEAUPLET - LANGUILLE</t>
  </si>
  <si>
    <t>Rue Jean Rostand</t>
  </si>
  <si>
    <t>53020</t>
  </si>
  <si>
    <t>GUILLET Eric</t>
  </si>
  <si>
    <t>eguillet@prolians.eu</t>
  </si>
  <si>
    <t>BEAUPLET LANGUILLE</t>
  </si>
  <si>
    <t>Rue du Général Ferriè</t>
  </si>
  <si>
    <t>ST MALO</t>
  </si>
  <si>
    <t>BESNIER Julien</t>
  </si>
  <si>
    <t>jbesnier@prolians.eu</t>
  </si>
  <si>
    <t>C5</t>
  </si>
  <si>
    <t>36 KVA</t>
  </si>
  <si>
    <t>BTINFCUST</t>
  </si>
  <si>
    <t>CU</t>
  </si>
  <si>
    <t>17</t>
  </si>
  <si>
    <t>28300</t>
  </si>
  <si>
    <t>MAINVILLIERS</t>
  </si>
  <si>
    <t>GRICOURT Jérome</t>
  </si>
  <si>
    <t>jgricourt@prolians.eu</t>
  </si>
  <si>
    <t>C4</t>
  </si>
  <si>
    <t>42 KVA</t>
  </si>
  <si>
    <t>BTSUPCU4</t>
  </si>
  <si>
    <t>Rue Mickaël Faraday</t>
  </si>
  <si>
    <t>LE MANS</t>
  </si>
  <si>
    <t>C2</t>
  </si>
  <si>
    <t>120 KVA</t>
  </si>
  <si>
    <t>HTALU5</t>
  </si>
  <si>
    <t>LU</t>
  </si>
  <si>
    <t>LAVAL</t>
  </si>
  <si>
    <t>eguillet@proliansd.eu</t>
  </si>
  <si>
    <t>37 KVA</t>
  </si>
  <si>
    <t>104</t>
  </si>
  <si>
    <t>Boulevard de Buffon</t>
  </si>
  <si>
    <t>53000</t>
  </si>
  <si>
    <t>LEPAGE Pierrick</t>
  </si>
  <si>
    <t>plepage@prolians.eu</t>
  </si>
  <si>
    <t>96 KVA</t>
  </si>
  <si>
    <t>6</t>
  </si>
  <si>
    <t>Rue des Compagnons d'Emmaus</t>
  </si>
  <si>
    <t>FOUGERES</t>
  </si>
  <si>
    <t>CAPLIER Gilles</t>
  </si>
  <si>
    <t>gcaplier@prolians.eu</t>
  </si>
  <si>
    <t>24 KVA</t>
  </si>
  <si>
    <t>74</t>
  </si>
  <si>
    <t>Boulevard Léon Bollée</t>
  </si>
  <si>
    <t>66 KVA</t>
  </si>
  <si>
    <t>BTSUPLU4</t>
  </si>
  <si>
    <t>Rue François d'Arago</t>
  </si>
  <si>
    <t>SAINT-GERMAIN du CORBEIS</t>
  </si>
  <si>
    <t/>
  </si>
  <si>
    <t>Rue de Rennes</t>
  </si>
  <si>
    <t>35760</t>
  </si>
  <si>
    <t>MONTGERMONT</t>
  </si>
  <si>
    <t>144 KVA</t>
  </si>
  <si>
    <t>Rue de la Roberderie</t>
  </si>
  <si>
    <t>CHÂTEAU GONTIER</t>
  </si>
  <si>
    <t>TEMPLIER Baptiste</t>
  </si>
  <si>
    <t>btemplier@prolians.eu</t>
  </si>
  <si>
    <t>18 KVA</t>
  </si>
  <si>
    <t>Rue de Bray</t>
  </si>
  <si>
    <t>CESSON SEVIGNE</t>
  </si>
  <si>
    <t>GERARD Fabrice</t>
  </si>
  <si>
    <t>fagerard@prolians.eu</t>
  </si>
  <si>
    <t>BEAUPLET LANGUILLE 
Acier
(ex maison gardien)</t>
  </si>
  <si>
    <t>Bernard PAGES</t>
  </si>
  <si>
    <t>881</t>
  </si>
  <si>
    <t>La Pyrénéenne</t>
  </si>
  <si>
    <t>31670</t>
  </si>
  <si>
    <t>LABEGE</t>
  </si>
  <si>
    <r>
      <rPr>
        <sz val="8"/>
        <color rgb="FF000000"/>
        <rFont val="Arial"/>
        <family val="2"/>
      </rPr>
      <t>560800401</t>
    </r>
  </si>
  <si>
    <t>GOUDOULY Carole</t>
  </si>
  <si>
    <t>cgoudouly@prolians.eu</t>
  </si>
  <si>
    <t>9</t>
  </si>
  <si>
    <t>Rue Philippe Lebon</t>
  </si>
  <si>
    <t>81000</t>
  </si>
  <si>
    <t>ALBI</t>
  </si>
  <si>
    <t>BORSOVA Daniel</t>
  </si>
  <si>
    <t>dborsova@prolians.eu</t>
  </si>
  <si>
    <t>60 KVA</t>
  </si>
  <si>
    <t>Rue Roger Salengro</t>
  </si>
  <si>
    <t>32000</t>
  </si>
  <si>
    <t>AUCH</t>
  </si>
  <si>
    <t>MEIJER Simon</t>
  </si>
  <si>
    <t>smeijer@prolians.eu</t>
  </si>
  <si>
    <t>72 KVA</t>
  </si>
  <si>
    <t>Rue Saint-Frédéric</t>
  </si>
  <si>
    <t>BAYONNE</t>
  </si>
  <si>
    <t>JEAN Romain</t>
  </si>
  <si>
    <t>rjean@prolians.eu</t>
  </si>
  <si>
    <t>Rue de Lacarrerotes</t>
  </si>
  <si>
    <t>BOE</t>
  </si>
  <si>
    <t>24</t>
  </si>
  <si>
    <t>Avenue Clément Ader</t>
  </si>
  <si>
    <t>COLOMIERS</t>
  </si>
  <si>
    <t>BTINFMUDT</t>
  </si>
  <si>
    <t>MU</t>
  </si>
  <si>
    <t>Avenue Joseph-Marie Jacquard</t>
  </si>
  <si>
    <t>64140</t>
  </si>
  <si>
    <t>LONS</t>
  </si>
  <si>
    <t>48 KVA</t>
  </si>
  <si>
    <t>Avenue Francçois Mitterand</t>
  </si>
  <si>
    <t>MARMANDE</t>
  </si>
  <si>
    <t>53 KVA</t>
  </si>
  <si>
    <t>Route de Pau</t>
  </si>
  <si>
    <t>ORTHEZ</t>
  </si>
  <si>
    <t>51 KVA</t>
  </si>
  <si>
    <t>Rue de la Cantere</t>
  </si>
  <si>
    <t>SAINT VINCENT DE PAUL</t>
  </si>
  <si>
    <t>Rue Edouard Dallas</t>
  </si>
  <si>
    <t>65600</t>
  </si>
  <si>
    <t>SEMEAC</t>
  </si>
  <si>
    <t>54 KVA</t>
  </si>
  <si>
    <t>Avenue de l'Industrie</t>
  </si>
  <si>
    <t>31140</t>
  </si>
  <si>
    <t>ST ALBAN</t>
  </si>
  <si>
    <t>4</t>
  </si>
  <si>
    <t>Rue Claude Gonin</t>
  </si>
  <si>
    <t>31400</t>
  </si>
  <si>
    <t>TOULOUSE</t>
  </si>
  <si>
    <t>148 KVA</t>
  </si>
  <si>
    <t>HTACU5</t>
  </si>
  <si>
    <t xml:space="preserve">Avenue de Larrieu Thibaud         </t>
  </si>
  <si>
    <t>BFC AUTOMATISMES</t>
  </si>
  <si>
    <t>Rue de la Mare</t>
  </si>
  <si>
    <t>71530</t>
  </si>
  <si>
    <t>CRISSEY</t>
  </si>
  <si>
    <r>
      <rPr>
        <sz val="8"/>
        <color rgb="FF000000"/>
        <rFont val="Arial"/>
        <family val="2"/>
      </rPr>
      <t>333520476</t>
    </r>
  </si>
  <si>
    <t>33352047600024</t>
  </si>
  <si>
    <t>Julie BOISSELET</t>
  </si>
  <si>
    <t>jboisselet@dexis.eu</t>
  </si>
  <si>
    <t>RUE ALBERT EINSTEIN</t>
  </si>
  <si>
    <t>25000</t>
  </si>
  <si>
    <t>BESANCON</t>
  </si>
  <si>
    <t>REMY Nicolas</t>
  </si>
  <si>
    <t>nremy@dexis.eu</t>
  </si>
  <si>
    <t>Rue de Longvic</t>
  </si>
  <si>
    <t>CHENOVE</t>
  </si>
  <si>
    <t>DEGABRIEL Aude</t>
  </si>
  <si>
    <t>adegabriel@dexis.eu</t>
  </si>
  <si>
    <t>71 KVA</t>
  </si>
  <si>
    <t>Avenue des Bruyeres</t>
  </si>
  <si>
    <t>69150</t>
  </si>
  <si>
    <t>DECINES CHARPIEU</t>
  </si>
  <si>
    <t>FOURNIER Almé</t>
  </si>
  <si>
    <t>alme.fournier@dexis.eu</t>
  </si>
  <si>
    <t>Rue Etienne Vienot</t>
  </si>
  <si>
    <t>MONTBELIARD</t>
  </si>
  <si>
    <t>THERIN Pierre-Marie</t>
  </si>
  <si>
    <t>pmtherin@dexis.eu</t>
  </si>
  <si>
    <t>12 KVA</t>
  </si>
  <si>
    <t>Rue du Rang de Veseaux</t>
  </si>
  <si>
    <t>ST NABORD</t>
  </si>
  <si>
    <t>CORNELOUP Philippe</t>
  </si>
  <si>
    <t>pcorneloup@dexis.eu</t>
  </si>
  <si>
    <t>9 KVA</t>
  </si>
  <si>
    <t>BOUTILLON</t>
  </si>
  <si>
    <t>44 Bis</t>
  </si>
  <si>
    <t>21304</t>
  </si>
  <si>
    <r>
      <rPr>
        <sz val="8"/>
        <color rgb="FF000000"/>
        <rFont val="Arial"/>
        <family val="2"/>
      </rPr>
      <t>016750556</t>
    </r>
  </si>
  <si>
    <t>01675055600141</t>
  </si>
  <si>
    <t>Pascal RABY</t>
  </si>
  <si>
    <t>praby@dexis.eu</t>
  </si>
  <si>
    <t>Avenue Jean Mermoz</t>
  </si>
  <si>
    <t>AUXERRE</t>
  </si>
  <si>
    <t>PEYRAT Arnault</t>
  </si>
  <si>
    <t>apeyrat@dexis.eu</t>
  </si>
  <si>
    <t>Rue Ferrée</t>
  </si>
  <si>
    <t>CHALON SUR SAÔNE</t>
  </si>
  <si>
    <t>ROBIN Vincent</t>
  </si>
  <si>
    <t>vrobin@dexis.eu</t>
  </si>
  <si>
    <t>Rue des Maraupans</t>
  </si>
  <si>
    <t>25870</t>
  </si>
  <si>
    <t>CHATILLON LE DUC</t>
  </si>
  <si>
    <t>BOUCHE Gaetan</t>
  </si>
  <si>
    <t>gbouche@dexis.eu</t>
  </si>
  <si>
    <t>21300</t>
  </si>
  <si>
    <t>BOISSELET NONIN  Matthieu</t>
  </si>
  <si>
    <t>mboisselet@dexis.eu</t>
  </si>
  <si>
    <t>Avenue des Bruyères</t>
  </si>
  <si>
    <t>GRZELEZAK Régis</t>
  </si>
  <si>
    <t>rgrzelezak@dexis.eu</t>
  </si>
  <si>
    <t>8</t>
  </si>
  <si>
    <t>Rue des Tailles</t>
  </si>
  <si>
    <t>FRANOIS</t>
  </si>
  <si>
    <t xml:space="preserve">JUNOT Aymeric </t>
  </si>
  <si>
    <t>Rue Saint-Sauveur des Vignes</t>
  </si>
  <si>
    <t>89100</t>
  </si>
  <si>
    <t>SENS</t>
  </si>
  <si>
    <t>CACC</t>
  </si>
  <si>
    <t>Rue du Commerce
CHATEAUBERNARD</t>
  </si>
  <si>
    <t>COGNAC</t>
  </si>
  <si>
    <t>Stéphanie ALEXANDRE</t>
  </si>
  <si>
    <t>salexandre@prolians.eu</t>
  </si>
  <si>
    <t>Z.I. de Rabion
Rue de la Brigade de Rac</t>
  </si>
  <si>
    <t>ANGOULEME</t>
  </si>
  <si>
    <t>Cindy LABADIE</t>
  </si>
  <si>
    <t>clabadie@prolians.eu</t>
  </si>
  <si>
    <t>Rue des Frères Lumières</t>
  </si>
  <si>
    <t>33130</t>
  </si>
  <si>
    <t>BEGLES</t>
  </si>
  <si>
    <t>VINUESA Sébastien</t>
  </si>
  <si>
    <t>svinuesa@prolians.eu</t>
  </si>
  <si>
    <t>108 KVA</t>
  </si>
  <si>
    <t>Rue Georges Barrès</t>
  </si>
  <si>
    <t>BORDEAUX NORD</t>
  </si>
  <si>
    <t>Guillaume GRANGETTE</t>
  </si>
  <si>
    <t>ggrangette@prolians.eu</t>
  </si>
  <si>
    <t>Avenue Firmin Bouvier</t>
  </si>
  <si>
    <t>24750</t>
  </si>
  <si>
    <t>BOULAZAC ISLE MANOIRE</t>
  </si>
  <si>
    <t>Alexandre SIMON</t>
  </si>
  <si>
    <t>asimon@prolians.eu</t>
  </si>
  <si>
    <t>Rue C. Nungesser et F. COL</t>
  </si>
  <si>
    <t>CHATELLERAULT</t>
  </si>
  <si>
    <t xml:space="preserve">COLOMBIER Angeline </t>
  </si>
  <si>
    <t>acolombier@prolian.eu</t>
  </si>
  <si>
    <t>PRIMAULT Julie</t>
  </si>
  <si>
    <t>jprimault@prolians.eu</t>
  </si>
  <si>
    <t>Boulevard de l'Industrie</t>
  </si>
  <si>
    <t>LA TESTE DE BUCH</t>
  </si>
  <si>
    <t>REYNAL Sébastien</t>
  </si>
  <si>
    <t>sreynal@prolians.eu</t>
  </si>
  <si>
    <t>Avenue Georges Pompidou
Z.I. Ballastière</t>
  </si>
  <si>
    <t>LIBOURNE</t>
  </si>
  <si>
    <t xml:space="preserve">MARQUET Yoann </t>
  </si>
  <si>
    <t>ymarquet@prolian.eu</t>
  </si>
  <si>
    <t>45</t>
  </si>
  <si>
    <t>Rue de Dion Bouton</t>
  </si>
  <si>
    <t>87280</t>
  </si>
  <si>
    <t>LIMOGES</t>
  </si>
  <si>
    <t>SOURY Stéphane</t>
  </si>
  <si>
    <t>ssoury@prolians.eu</t>
  </si>
  <si>
    <t>67 KVA</t>
  </si>
  <si>
    <t>21</t>
  </si>
  <si>
    <t>Avenue du Maréchal Juin</t>
  </si>
  <si>
    <t>16340</t>
  </si>
  <si>
    <t>L ISLE D ESPAGNAC</t>
  </si>
  <si>
    <t>Xavier BERGER</t>
  </si>
  <si>
    <t>xberger@prolians.eu</t>
  </si>
  <si>
    <t>28</t>
  </si>
  <si>
    <t>MERIGNAC</t>
  </si>
  <si>
    <t>12</t>
  </si>
  <si>
    <t>ZI de la République
Rue de la République</t>
  </si>
  <si>
    <t>86000</t>
  </si>
  <si>
    <t>POITIERS</t>
  </si>
  <si>
    <t>MAGNAN Guillaume</t>
  </si>
  <si>
    <t>gmagnan@prolians.eu</t>
  </si>
  <si>
    <t>90 KVA</t>
  </si>
  <si>
    <t>Rue Louis Lépine</t>
  </si>
  <si>
    <t>17200</t>
  </si>
  <si>
    <t>ROYAN</t>
  </si>
  <si>
    <t>DUVAL Lionel</t>
  </si>
  <si>
    <t>lionelduval@prolians.eu</t>
  </si>
  <si>
    <t>Avenue de Gemozac
ZI des Charriers</t>
  </si>
  <si>
    <t>SAINTES</t>
  </si>
  <si>
    <t>USSEGLIO Emmanuel</t>
  </si>
  <si>
    <t>eusseglio@prolians.eu</t>
  </si>
  <si>
    <t>Z.I. du Pavillon
Rue Thomas Edison</t>
  </si>
  <si>
    <t>SAINT-JUNIEN</t>
  </si>
  <si>
    <t>BRUEL Dominique</t>
  </si>
  <si>
    <t>dbruel@prolians.eu</t>
  </si>
  <si>
    <t>30 KVA</t>
  </si>
  <si>
    <t>CASO</t>
  </si>
  <si>
    <t>Rue de la Petite Meilleraie</t>
  </si>
  <si>
    <t>44840</t>
  </si>
  <si>
    <t>LES SORINIERES</t>
  </si>
  <si>
    <r>
      <rPr>
        <sz val="8"/>
        <color rgb="FF000000"/>
        <rFont val="Arial"/>
        <family val="2"/>
      </rPr>
      <t>857802078</t>
    </r>
  </si>
  <si>
    <t>85780207800033</t>
  </si>
  <si>
    <t>Yannick TEILLET</t>
  </si>
  <si>
    <t>yteillet@caso-dc.net</t>
  </si>
  <si>
    <t>SAM</t>
  </si>
  <si>
    <t>Rue Pierre Gille de Gennes
ZAC des Montels III</t>
  </si>
  <si>
    <t>CEBAZAT</t>
  </si>
  <si>
    <t>BELLUN Stéphane</t>
  </si>
  <si>
    <t>stephane.bellun@sam-dc.net</t>
  </si>
  <si>
    <t>78 KVA</t>
  </si>
  <si>
    <t>SOFYMETAL</t>
  </si>
  <si>
    <t>Rue de la Démocratie
Z.I. Vallée du Gier</t>
  </si>
  <si>
    <t>GIVORS</t>
  </si>
  <si>
    <t>D ALMEIDA Gilles</t>
  </si>
  <si>
    <t>gdalmeida@sofymetal.net</t>
  </si>
  <si>
    <t>154 KVA</t>
  </si>
  <si>
    <t>Z.I. Route de Lançon
Camp Jouven</t>
  </si>
  <si>
    <t>GRANS</t>
  </si>
  <si>
    <t xml:space="preserve">CHAUFFARD Loic </t>
  </si>
  <si>
    <t>lchauffard@sofymetal.net</t>
  </si>
  <si>
    <t>BROSSARD Jean Christophe</t>
  </si>
  <si>
    <t>jcbrossard@caso-dc.net</t>
  </si>
  <si>
    <t>CGFP</t>
  </si>
  <si>
    <t>Boulevard de Paris</t>
  </si>
  <si>
    <t>LES PAVILLONS SOUS BOIS</t>
  </si>
  <si>
    <r>
      <rPr>
        <sz val="8"/>
        <color rgb="FF000000"/>
        <rFont val="Arial"/>
        <family val="2"/>
      </rPr>
      <t>421295007</t>
    </r>
  </si>
  <si>
    <t>DEMANCHE Bérénice</t>
  </si>
  <si>
    <t>bdemanche@hydralians.com</t>
  </si>
  <si>
    <t>Rue du Moulin des Bruyères</t>
  </si>
  <si>
    <t>COURBEVOIE</t>
  </si>
  <si>
    <t>ROUGIER Sebastien</t>
  </si>
  <si>
    <t>srougier@cgfp.eu</t>
  </si>
  <si>
    <t>ASSANDRI Patrick</t>
  </si>
  <si>
    <t>passandri@cgfp.eu</t>
  </si>
  <si>
    <t>Rue du Professeur Gosset</t>
  </si>
  <si>
    <t>PARIS</t>
  </si>
  <si>
    <t>102 KVA</t>
  </si>
  <si>
    <t>CETIB</t>
  </si>
  <si>
    <t>19</t>
  </si>
  <si>
    <t>Rue des Frères Lumière
Z.I. du Brézet</t>
  </si>
  <si>
    <t>CLERMONT FERRAND</t>
  </si>
  <si>
    <r>
      <rPr>
        <sz val="8"/>
        <color rgb="FF000000"/>
        <rFont val="Arial"/>
        <family val="2"/>
      </rPr>
      <t>863200549</t>
    </r>
  </si>
  <si>
    <t>VIDEBIEN Peggy</t>
  </si>
  <si>
    <t>pvidebien@dexis.eu</t>
  </si>
  <si>
    <t>MARTINEZ DA COSTA Nathalie</t>
  </si>
  <si>
    <t>nmartinezdacosta@dexis.eu</t>
  </si>
  <si>
    <t>75 KVA</t>
  </si>
  <si>
    <t>MONTELIMAR</t>
  </si>
  <si>
    <t>MONTLUCON</t>
  </si>
  <si>
    <t>MANET Antoine</t>
  </si>
  <si>
    <t>amanet@dexis.eu</t>
  </si>
  <si>
    <t>3 et 5</t>
  </si>
  <si>
    <t>Allée Victor Basch
 ZI de Montreynaud</t>
  </si>
  <si>
    <t>SAINT-ETIENNE</t>
  </si>
  <si>
    <t>Rue Gay Lussac 
ZA du Champ Male</t>
  </si>
  <si>
    <t>58640</t>
  </si>
  <si>
    <t>VARENNES VAUZELLES</t>
  </si>
  <si>
    <t>CMF</t>
  </si>
  <si>
    <t>Place de la Gare</t>
  </si>
  <si>
    <t>FRAISSES</t>
  </si>
  <si>
    <r>
      <rPr>
        <sz val="8"/>
        <color rgb="FF000000"/>
        <rFont val="Arial"/>
        <family val="2"/>
      </rPr>
      <t>574507315</t>
    </r>
  </si>
  <si>
    <t>57450731500020</t>
  </si>
  <si>
    <t>CHAMBON Corinne</t>
  </si>
  <si>
    <t>chambon@cmfba.net</t>
  </si>
  <si>
    <t>42490</t>
  </si>
  <si>
    <t>SQUILLACE Jean-Pierre</t>
  </si>
  <si>
    <t>jpsquillace@cmfba.net</t>
  </si>
  <si>
    <t>Rue de Fos sur Mer - Port Edouard Herriot</t>
  </si>
  <si>
    <t>LYON</t>
  </si>
  <si>
    <t>DC PLASTIQUES</t>
  </si>
  <si>
    <t>Rue Vaucanson</t>
  </si>
  <si>
    <r>
      <rPr>
        <sz val="8"/>
        <color rgb="FF000000"/>
        <rFont val="Arial"/>
        <family val="2"/>
      </rPr>
      <t>780154019</t>
    </r>
  </si>
  <si>
    <t>78015401900449</t>
  </si>
  <si>
    <t>ERRARD Vanessa</t>
  </si>
  <si>
    <t>verrard@hydralians.com</t>
  </si>
  <si>
    <t>ZAC de Maignon
Route de Pitoys</t>
  </si>
  <si>
    <t>ANGLET</t>
  </si>
  <si>
    <t>GOUAUX Louis</t>
  </si>
  <si>
    <t>lgouaux@hydralians.com</t>
  </si>
  <si>
    <t>Z.I. Caminasse
Rue Charles Tellier</t>
  </si>
  <si>
    <t xml:space="preserve">DUFOUR Laurent </t>
  </si>
  <si>
    <t>ldufour@hydralians.com</t>
  </si>
  <si>
    <t xml:space="preserve">BOULAZAC </t>
  </si>
  <si>
    <t>HERVE Charles</t>
  </si>
  <si>
    <t>cherve@hydralians.com</t>
  </si>
  <si>
    <t>Rue René Magne
Z.I. Bordeaux Nord</t>
  </si>
  <si>
    <t xml:space="preserve">BORDEAUX </t>
  </si>
  <si>
    <t>Rue Camille Didier
Z.I. de Mohon</t>
  </si>
  <si>
    <t>CHARLEVILLE-MEZIERES</t>
  </si>
  <si>
    <t xml:space="preserve">BRICHET Christophe </t>
  </si>
  <si>
    <t>cbrichet@hydralians.com</t>
  </si>
  <si>
    <t>Route de Cablanc</t>
  </si>
  <si>
    <t>CREYSSE</t>
  </si>
  <si>
    <t>RUE VAUCANSON</t>
  </si>
  <si>
    <t>BLONDEL Gautier</t>
  </si>
  <si>
    <t>gblondel@hydralians.com</t>
  </si>
  <si>
    <t>Avenue René Jacot</t>
  </si>
  <si>
    <t>ETUPES</t>
  </si>
  <si>
    <t>CUCHET Clément</t>
  </si>
  <si>
    <t>ccuchet@hydralians.com</t>
  </si>
  <si>
    <t>1B</t>
  </si>
  <si>
    <t>Rue Foreln</t>
  </si>
  <si>
    <t>GEISPOLSHEIM</t>
  </si>
  <si>
    <t xml:space="preserve">KOESSLER Alain </t>
  </si>
  <si>
    <t>akoessler@hydralians.com</t>
  </si>
  <si>
    <t>67152/E1/069787760</t>
  </si>
  <si>
    <t>3</t>
  </si>
  <si>
    <t>Rue des Hauts Fourneaux</t>
  </si>
  <si>
    <t>JARVILLE LA MALGRANGE</t>
  </si>
  <si>
    <t>HOUOT Matthieu</t>
  </si>
  <si>
    <t>mhouot@hydralians.com</t>
  </si>
  <si>
    <t>Rue Claude Terrasse
ZA Les Martinets</t>
  </si>
  <si>
    <t>L'ARBRESLE</t>
  </si>
  <si>
    <t>Avenue Denis Papin</t>
  </si>
  <si>
    <t>LE HAVRE</t>
  </si>
  <si>
    <t>Rue Devant Beuheuil</t>
  </si>
  <si>
    <t>NORROY-LE-VENEUR</t>
  </si>
  <si>
    <t>GULBERTI Clément</t>
  </si>
  <si>
    <t>cgulberti@hydralians.com</t>
  </si>
  <si>
    <t>Voie André Malraux</t>
  </si>
  <si>
    <t>SARREBOURG</t>
  </si>
  <si>
    <t>GOMIS François</t>
  </si>
  <si>
    <t>fgomis@hydralians.com</t>
  </si>
  <si>
    <t>Rue des Tuileries</t>
  </si>
  <si>
    <t>SOUFFELWEYERSHEIM</t>
  </si>
  <si>
    <t>67471/E1/0367406</t>
  </si>
  <si>
    <t>Rue Jules Berthonneau</t>
  </si>
  <si>
    <t>ST SULPICE DE POMMERAY</t>
  </si>
  <si>
    <t>LECOQ Jérome</t>
  </si>
  <si>
    <t>jlecoq@hydralians.com</t>
  </si>
  <si>
    <t>Z.I. de Felet</t>
  </si>
  <si>
    <t>THIERS</t>
  </si>
  <si>
    <t>DETERME David</t>
  </si>
  <si>
    <t>ddeterme@hydralians.com</t>
  </si>
  <si>
    <t>DEMAY LESIEUR</t>
  </si>
  <si>
    <t>Rue Nicéphore Niepce</t>
  </si>
  <si>
    <t>76304</t>
  </si>
  <si>
    <t>SOTTEVILLE LES ROUEN</t>
  </si>
  <si>
    <r>
      <rPr>
        <sz val="8"/>
        <color rgb="FF000000"/>
        <rFont val="Arial"/>
        <family val="2"/>
      </rPr>
      <t>444419071</t>
    </r>
  </si>
  <si>
    <t>44441907100014</t>
  </si>
  <si>
    <t>LANGLOIS Baptiste</t>
  </si>
  <si>
    <t>blanglois@dexis.eu</t>
  </si>
  <si>
    <t>Impasse Jacques Monod</t>
  </si>
  <si>
    <t>EVREUX</t>
  </si>
  <si>
    <t>Baptiste Langlois</t>
  </si>
  <si>
    <t>Boulevard Amiral Mouchez</t>
  </si>
  <si>
    <t>BENOIT Christophe</t>
  </si>
  <si>
    <t>cbenoit@dexis.eu</t>
  </si>
  <si>
    <t>DESCALINOX</t>
  </si>
  <si>
    <t>Rue de Foss-sur-Mer</t>
  </si>
  <si>
    <t>69190</t>
  </si>
  <si>
    <t>ST FONS</t>
  </si>
  <si>
    <r>
      <rPr>
        <sz val="8"/>
        <color rgb="FF000000"/>
        <rFont val="Arial"/>
        <family val="2"/>
      </rPr>
      <t>351654504</t>
    </r>
  </si>
  <si>
    <t>35165450400056</t>
  </si>
  <si>
    <t>SERVANIN Xavier</t>
  </si>
  <si>
    <t>xservanin@prolians.eu</t>
  </si>
  <si>
    <t>Chemin du Fouilloux
Z.I. Quincieux</t>
  </si>
  <si>
    <t>QUINCIEUX</t>
  </si>
  <si>
    <t>BOSCHETTI Denis</t>
  </si>
  <si>
    <t>dboschetti@prolians.eu</t>
  </si>
  <si>
    <t>Route des Echets</t>
  </si>
  <si>
    <t>01700</t>
  </si>
  <si>
    <t>MIRIBEL</t>
  </si>
  <si>
    <t>250 KVA</t>
  </si>
  <si>
    <t>Descours &amp; Cabaud IDF</t>
  </si>
  <si>
    <t>31</t>
  </si>
  <si>
    <t>Quai de Rancy</t>
  </si>
  <si>
    <t>94380</t>
  </si>
  <si>
    <t>BONNEUIL SUR MARNE</t>
  </si>
  <si>
    <r>
      <rPr>
        <sz val="8"/>
        <color rgb="FF000000"/>
        <rFont val="Arial"/>
        <family val="2"/>
      </rPr>
      <t>414732339</t>
    </r>
  </si>
  <si>
    <t>41473233900018</t>
  </si>
  <si>
    <t>ZEMMOUR Sophie</t>
  </si>
  <si>
    <t>szemmour@prolians.eu</t>
  </si>
  <si>
    <t>Boulevard Félix Faure</t>
  </si>
  <si>
    <t>AUBERVILLIERS</t>
  </si>
  <si>
    <t>ROGER Guillaume</t>
  </si>
  <si>
    <t>groger@prolians.eu</t>
  </si>
  <si>
    <t>Impasse Robert Srebot
Z.I. de la Marinière</t>
  </si>
  <si>
    <t>BONDOUFLE</t>
  </si>
  <si>
    <t>PEREIRA Gilles</t>
  </si>
  <si>
    <t>gpereira@prolians.eu</t>
  </si>
  <si>
    <t>Quai du Rancy</t>
  </si>
  <si>
    <t>CAVROIS Grégoire</t>
  </si>
  <si>
    <t>gcavrois@prolians.eu</t>
  </si>
  <si>
    <t>258 KVA</t>
  </si>
  <si>
    <t>85 bis</t>
  </si>
  <si>
    <t>Route de la Reine</t>
  </si>
  <si>
    <t>BOULOGNE-BILLANCOURT</t>
  </si>
  <si>
    <t>Route du Bassin N°5</t>
  </si>
  <si>
    <t>92230</t>
  </si>
  <si>
    <t>GENNEVILLIERS</t>
  </si>
  <si>
    <t>PANIER Thomas</t>
  </si>
  <si>
    <t>tpanier@prolian.eu</t>
  </si>
  <si>
    <t>13</t>
  </si>
  <si>
    <t>GRAUX Sébastien</t>
  </si>
  <si>
    <t>sgraux@prolians.eu</t>
  </si>
  <si>
    <t>32</t>
  </si>
  <si>
    <t>Rue du Buisson aux Fraises</t>
  </si>
  <si>
    <t>91300</t>
  </si>
  <si>
    <t>MASSY</t>
  </si>
  <si>
    <t>MEAUX</t>
  </si>
  <si>
    <t>Rue des Rochettes</t>
  </si>
  <si>
    <t>91150</t>
  </si>
  <si>
    <t>MORIGNY CHAMPIGNY</t>
  </si>
  <si>
    <t>85 KVA</t>
  </si>
  <si>
    <t>Avenue John Fitzggerald Kennedy</t>
  </si>
  <si>
    <t>NEMOURS</t>
  </si>
  <si>
    <t>Rue du Clos Barrois</t>
  </si>
  <si>
    <t>60180</t>
  </si>
  <si>
    <t>NOGENT SUR OISE</t>
  </si>
  <si>
    <t>QUADRI Mathieu</t>
  </si>
  <si>
    <t>mquadri@prolians.eu</t>
  </si>
  <si>
    <t>Rue de la Noue Guimante
ZAC de la Courtillère</t>
  </si>
  <si>
    <t>SAINT-THIBAULT-DES-VIGNES</t>
  </si>
  <si>
    <t>2</t>
  </si>
  <si>
    <t>Rue du Languedoc</t>
  </si>
  <si>
    <t>95310</t>
  </si>
  <si>
    <t>ST OUEN L AUMONE</t>
  </si>
  <si>
    <t>Avenue Marcel Paul</t>
  </si>
  <si>
    <t>TREMBLAY EN FRANCE</t>
  </si>
  <si>
    <t>Descours &amp; Cabaud Atlantique</t>
  </si>
  <si>
    <t>Rue de Fos sur Mer
Port Edouard Herriot</t>
  </si>
  <si>
    <t>SAINT-FONS</t>
  </si>
  <si>
    <t>Rue Jean Galmot
ZI de Cheviré</t>
  </si>
  <si>
    <t>NANTES</t>
  </si>
  <si>
    <t>SAUDOYEZ Eric</t>
  </si>
  <si>
    <t>esaudoyez@prolians.eu</t>
  </si>
  <si>
    <t>131 KVA</t>
  </si>
  <si>
    <t>Descours &amp; Cabaud et CIE</t>
  </si>
  <si>
    <t>TOMAZ Michel</t>
  </si>
  <si>
    <t>mtomaz@prolians.eu</t>
  </si>
  <si>
    <t>130 KVA</t>
  </si>
  <si>
    <t>Descours &amp; Cabaud  Nord Est</t>
  </si>
  <si>
    <t>Descours &amp; Cabaud Nord Est</t>
  </si>
  <si>
    <t>Rue Georges Brassens</t>
  </si>
  <si>
    <t>02840</t>
  </si>
  <si>
    <t>ATHIES SOUS LAON</t>
  </si>
  <si>
    <t>MARTINS Antonio</t>
  </si>
  <si>
    <t>amartins@prolians.eu</t>
  </si>
  <si>
    <t>322 KVA</t>
  </si>
  <si>
    <t>Descours &amp; Cabaud Rhône-Médittéranée</t>
  </si>
  <si>
    <t>FOURNIER Laurence</t>
  </si>
  <si>
    <t>BAURES</t>
  </si>
  <si>
    <t>AVENUE DE NIMES</t>
  </si>
  <si>
    <t>MONTPELLIER</t>
  </si>
  <si>
    <r>
      <rPr>
        <sz val="8"/>
        <color rgb="FF000000"/>
        <rFont val="Arial"/>
        <family val="2"/>
      </rPr>
      <t>775588692</t>
    </r>
  </si>
  <si>
    <t>77558869200258</t>
  </si>
  <si>
    <t>MATHIEU Vincent</t>
  </si>
  <si>
    <t>vmathieu@prolians.eu</t>
  </si>
  <si>
    <t>Rue Victor de Mauleon</t>
  </si>
  <si>
    <t>AGDE</t>
  </si>
  <si>
    <t>FAGES Philippe</t>
  </si>
  <si>
    <t>pfages@prolians.eu</t>
  </si>
  <si>
    <t>Boulevard Charles Péguy</t>
  </si>
  <si>
    <t>ALES</t>
  </si>
  <si>
    <t>BERTHOLDOT Christian</t>
  </si>
  <si>
    <t>cbertholdot@prolians.eu</t>
  </si>
  <si>
    <t>Place des Moineaux</t>
  </si>
  <si>
    <t>ARGELES SUR MER</t>
  </si>
  <si>
    <t>FONTAINE Yvan</t>
  </si>
  <si>
    <t>yfontaine@prolians.eu</t>
  </si>
  <si>
    <t>Rue de la Mecanique</t>
  </si>
  <si>
    <t>81200</t>
  </si>
  <si>
    <t>AUSSILLON</t>
  </si>
  <si>
    <t>HASSOLD Pierre</t>
  </si>
  <si>
    <t>phassold@prolians.eu</t>
  </si>
  <si>
    <t>Z.A. de Berret</t>
  </si>
  <si>
    <t>BAGNOLS-SUR-CEZE</t>
  </si>
  <si>
    <t>CHAPELLE Jean Pierre</t>
  </si>
  <si>
    <t>jpchapelle@prolians.eu</t>
  </si>
  <si>
    <t>Rue Martin Luther King</t>
  </si>
  <si>
    <t>34500</t>
  </si>
  <si>
    <t>BEZIERS</t>
  </si>
  <si>
    <t>FOURY Sylvain</t>
  </si>
  <si>
    <t>sfoury@prolians.eu</t>
  </si>
  <si>
    <t>94 KVA</t>
  </si>
  <si>
    <t>Rue Joachim Estrade</t>
  </si>
  <si>
    <t>CARCASSONNE</t>
  </si>
  <si>
    <t>Z.A.D. de RAUJOLLES</t>
  </si>
  <si>
    <t>12100</t>
  </si>
  <si>
    <t>CREISSELS</t>
  </si>
  <si>
    <t>VIALA Serge</t>
  </si>
  <si>
    <t>sviala@prolians.eu</t>
  </si>
  <si>
    <t>Z.A. des Fournels</t>
  </si>
  <si>
    <t>LUNEL</t>
  </si>
  <si>
    <t>TOMASELLA Marc</t>
  </si>
  <si>
    <t>mtomasella@prolians.eu</t>
  </si>
  <si>
    <t>462</t>
  </si>
  <si>
    <t>Rue de l'Industrie</t>
  </si>
  <si>
    <t>34070</t>
  </si>
  <si>
    <t>BOUSQUET Alain</t>
  </si>
  <si>
    <t>abousquet@prolians.eu</t>
  </si>
  <si>
    <t>146 KVA</t>
  </si>
  <si>
    <t>BAURES
Siège SocialComptabilité</t>
  </si>
  <si>
    <t>Avenue de Nîmes</t>
  </si>
  <si>
    <t>34000</t>
  </si>
  <si>
    <t>7</t>
  </si>
  <si>
    <t>Route de la Castelle</t>
  </si>
  <si>
    <t>Rue Ernest Chenard</t>
  </si>
  <si>
    <t>11100</t>
  </si>
  <si>
    <t>NARBONNE</t>
  </si>
  <si>
    <t>ECOCHARD Eric</t>
  </si>
  <si>
    <t>eecochard@prolians.eu</t>
  </si>
  <si>
    <t>1904</t>
  </si>
  <si>
    <t>Avenue Joliot-Curie</t>
  </si>
  <si>
    <t>30900</t>
  </si>
  <si>
    <t>NIMES</t>
  </si>
  <si>
    <t>DE CASLOU Ludovic</t>
  </si>
  <si>
    <t>ldecaslou@prolians.eu</t>
  </si>
  <si>
    <t>84 KVA</t>
  </si>
  <si>
    <t>Rue Alphonse Beau de Rochas</t>
  </si>
  <si>
    <t>PERPIGNAN</t>
  </si>
  <si>
    <t>Avenue de Bruxelles</t>
  </si>
  <si>
    <t>66000</t>
  </si>
  <si>
    <t>Rue des Chênes verts</t>
  </si>
  <si>
    <t>SAINT-ANDRE-DE-SANGONIS</t>
  </si>
  <si>
    <t xml:space="preserve">CORTES Sébastien </t>
  </si>
  <si>
    <t>scortes@prolians.eu</t>
  </si>
  <si>
    <t>Z.I. des Eaux Blanches</t>
  </si>
  <si>
    <t>34200</t>
  </si>
  <si>
    <t>SETE</t>
  </si>
  <si>
    <t xml:space="preserve">PIOCH Luc </t>
  </si>
  <si>
    <t>lpioch@prolians.eu</t>
  </si>
  <si>
    <t>Avenue de la Serre</t>
  </si>
  <si>
    <t>SORGUES</t>
  </si>
  <si>
    <t>GIUNTA Carlo</t>
  </si>
  <si>
    <t>cgiunta@prolians.eu</t>
  </si>
  <si>
    <t>500</t>
  </si>
  <si>
    <t>Avenue des Bigos</t>
  </si>
  <si>
    <t>34740</t>
  </si>
  <si>
    <t>VENDARGUES</t>
  </si>
  <si>
    <t xml:space="preserve">BRARD Jean Rene </t>
  </si>
  <si>
    <t>rbrard@prolians.eu</t>
  </si>
  <si>
    <t>BFL</t>
  </si>
  <si>
    <t>Rue de la Briqueterie</t>
  </si>
  <si>
    <t>95380</t>
  </si>
  <si>
    <t>LOUVRES</t>
  </si>
  <si>
    <r>
      <rPr>
        <sz val="8"/>
        <color rgb="FF000000"/>
        <rFont val="Arial"/>
        <family val="2"/>
      </rPr>
      <t>612030155</t>
    </r>
  </si>
  <si>
    <t>MORIAU Dominique</t>
  </si>
  <si>
    <t>dmoriau@dexis.eu</t>
  </si>
  <si>
    <t>COURCY Stéphane</t>
  </si>
  <si>
    <t>scourcy@dexis.eu</t>
  </si>
  <si>
    <t>118 KVA</t>
  </si>
  <si>
    <t>BOSSU CUVELIER</t>
  </si>
  <si>
    <t>326</t>
  </si>
  <si>
    <t>Rue de Berzin</t>
  </si>
  <si>
    <t>59813</t>
  </si>
  <si>
    <t>LESQUIN</t>
  </si>
  <si>
    <r>
      <rPr>
        <sz val="8"/>
        <color rgb="FF000000"/>
        <rFont val="Arial"/>
        <family val="2"/>
      </rPr>
      <t>475582144</t>
    </r>
  </si>
  <si>
    <t>Julien BARTKOWIAK</t>
  </si>
  <si>
    <t>jbartkowiak@prolians.eu</t>
  </si>
  <si>
    <t>Avenue Robert Schumann</t>
  </si>
  <si>
    <t>ABBEVILLE</t>
  </si>
  <si>
    <t>VASSEUR Jeremy</t>
  </si>
  <si>
    <t>jvasseur@prolians.eu</t>
  </si>
  <si>
    <t> 01648335727192</t>
  </si>
  <si>
    <t>Rue André Durouchez</t>
  </si>
  <si>
    <t>AMIENS</t>
  </si>
  <si>
    <t xml:space="preserve">MINEZ Benoit </t>
  </si>
  <si>
    <t>bminez@prolians.eu</t>
  </si>
  <si>
    <t>92 KVA</t>
  </si>
  <si>
    <t>Avenue de l'Europe</t>
  </si>
  <si>
    <t>59280</t>
  </si>
  <si>
    <t>ARMENTIERES</t>
  </si>
  <si>
    <t>VERDOUCQ Alain</t>
  </si>
  <si>
    <t>cverdoucq@prolians.eu</t>
  </si>
  <si>
    <t>Rue Vauban</t>
  </si>
  <si>
    <t>ARQUES</t>
  </si>
  <si>
    <t>LEMOINE Christophe</t>
  </si>
  <si>
    <t>clemoine@prolians.eu</t>
  </si>
  <si>
    <t>Rue Marcel Doret</t>
  </si>
  <si>
    <t>62100</t>
  </si>
  <si>
    <t>CALAIS</t>
  </si>
  <si>
    <t>Rue Colbert</t>
  </si>
  <si>
    <t>CHAMBRY</t>
  </si>
  <si>
    <t>TRIQUENEAUX Fabien</t>
  </si>
  <si>
    <t>ftriqueneaux@prolians.eu</t>
  </si>
  <si>
    <t>7 Bis</t>
  </si>
  <si>
    <t>Avenue de Montmirail</t>
  </si>
  <si>
    <t>ETAMPES SUR MARNE</t>
  </si>
  <si>
    <t>GORGERY Raphael</t>
  </si>
  <si>
    <t>rgorgery@prolians.eu</t>
  </si>
  <si>
    <t>Route de Doullens</t>
  </si>
  <si>
    <t>FREVENT</t>
  </si>
  <si>
    <t>61 KVA</t>
  </si>
  <si>
    <t>LENS</t>
  </si>
  <si>
    <t>OPSOMER Cédric</t>
  </si>
  <si>
    <t>copsomer@prolians.eu</t>
  </si>
  <si>
    <t>58 KVA</t>
  </si>
  <si>
    <t>Rue de Sévigné</t>
  </si>
  <si>
    <t>ROUBAIX</t>
  </si>
  <si>
    <t>FAUQUANT Sébastien</t>
  </si>
  <si>
    <t>sfauquant@prolians.eu</t>
  </si>
  <si>
    <t>Rue de la Samaritaine</t>
  </si>
  <si>
    <t>59430</t>
  </si>
  <si>
    <t>SAINT-POL-SUR-MER</t>
  </si>
  <si>
    <t>47 KVA</t>
  </si>
  <si>
    <t>Avenue de l'Ermitage</t>
  </si>
  <si>
    <t>ST LAURENT BLANGY</t>
  </si>
  <si>
    <t>Rue Nobel Z.I. de la Liane</t>
  </si>
  <si>
    <t>ST LEONARD</t>
  </si>
  <si>
    <t>Boulevard Cordier</t>
  </si>
  <si>
    <t>02100</t>
  </si>
  <si>
    <t>ST QUENTIN</t>
  </si>
  <si>
    <t>BUZIN Franck</t>
  </si>
  <si>
    <t>cbuzin@prolians.eu</t>
  </si>
  <si>
    <t>65 KVA</t>
  </si>
  <si>
    <t>Boulevard Camille Guerin</t>
  </si>
  <si>
    <t>Rue Elsa Triolet</t>
  </si>
  <si>
    <t>TRITH ST LEGER</t>
  </si>
  <si>
    <t>DESURMONT Christophe</t>
  </si>
  <si>
    <t>cdesurmont@prolians.eu</t>
  </si>
  <si>
    <t>Rue Antoine de St Exupery</t>
  </si>
  <si>
    <t>02200</t>
  </si>
  <si>
    <t>VILLENEUVE ST GERMAIN</t>
  </si>
  <si>
    <t>82 KVA</t>
  </si>
  <si>
    <t>WASQUEHAL</t>
  </si>
  <si>
    <t>1</t>
  </si>
  <si>
    <t>Rue de Rastignac</t>
  </si>
  <si>
    <t>PERIGUEUX</t>
  </si>
  <si>
    <t>Descours &amp; Cabaud RAA</t>
  </si>
  <si>
    <t>176</t>
  </si>
  <si>
    <t>Avenue Francis de Pressensé</t>
  </si>
  <si>
    <t>VENISSIEUX</t>
  </si>
  <si>
    <r>
      <rPr>
        <sz val="8"/>
        <color rgb="FF000000"/>
        <rFont val="Arial"/>
        <family val="2"/>
      </rPr>
      <t>424821221</t>
    </r>
  </si>
  <si>
    <t>42482122100282</t>
  </si>
  <si>
    <t>BRUCELLE Jeremy</t>
  </si>
  <si>
    <t>jbrucelle@prolians.eu</t>
  </si>
  <si>
    <t xml:space="preserve">Descours &amp; Cabaud RAA </t>
  </si>
  <si>
    <t>AUBENAS</t>
  </si>
  <si>
    <t>Avenue Jean Monnet
ZI de Ripotier</t>
  </si>
  <si>
    <t>RINGOTTE Boris</t>
  </si>
  <si>
    <t>bringotte@prolians.eu</t>
  </si>
  <si>
    <t>Descours &amp; Cabaud RAA AURILLAC</t>
  </si>
  <si>
    <t>Rue du 11 Novembre</t>
  </si>
  <si>
    <t>15000</t>
  </si>
  <si>
    <t>AURILLAC</t>
  </si>
  <si>
    <t>LAJARRIGE Laurent</t>
  </si>
  <si>
    <t>llajarrige@prolians.eu</t>
  </si>
  <si>
    <t>55 KVA</t>
  </si>
  <si>
    <t>Descours &amp; Cabaud RAA BOURGOIN JALLIEU</t>
  </si>
  <si>
    <t>Rue Louis Braille
ZI de la Maladière</t>
  </si>
  <si>
    <t>BOURGOIN JALLIEU</t>
  </si>
  <si>
    <t>MICHELET Philippe</t>
  </si>
  <si>
    <t>pmichelet@prolians.eu</t>
  </si>
  <si>
    <t>Descours &amp; Cabaud RAA BRIOUDE</t>
  </si>
  <si>
    <t>Avenue d'Auvergne</t>
  </si>
  <si>
    <t>BRIOUDE</t>
  </si>
  <si>
    <t>BERNARD Patrick</t>
  </si>
  <si>
    <t>pbernard@prolians.eu</t>
  </si>
  <si>
    <t>Descours &amp; Cabaud RAA CLERMONT FERRAND</t>
  </si>
  <si>
    <t>197</t>
  </si>
  <si>
    <t>63100</t>
  </si>
  <si>
    <t xml:space="preserve">GOMOT Patrick  </t>
  </si>
  <si>
    <t>pgomot@prolians.eu</t>
  </si>
  <si>
    <t>Descours &amp; Cabaud RAA CUSSET</t>
  </si>
  <si>
    <t>Chemin de la Perche
ZA de Champcourt</t>
  </si>
  <si>
    <t>03300</t>
  </si>
  <si>
    <t>CUSSET</t>
  </si>
  <si>
    <t>BOICHE Christophe</t>
  </si>
  <si>
    <t>cboiche@prolians.eu</t>
  </si>
  <si>
    <t>Descours &amp; Cabaud RAA DARDILLY</t>
  </si>
  <si>
    <t>Chemin des Gorges</t>
  </si>
  <si>
    <t>DARDILLY</t>
  </si>
  <si>
    <t>GARINO Stéphane</t>
  </si>
  <si>
    <t>sgarino@prolians.eu</t>
  </si>
  <si>
    <t>Descours &amp; Cabaud RAA DAVEZIEUX</t>
  </si>
  <si>
    <t>Rue du Bosquet des Chênes
ZA Le Mas Nord</t>
  </si>
  <si>
    <t>07430</t>
  </si>
  <si>
    <t>DAVEZIEUX</t>
  </si>
  <si>
    <t>THORAL Thierry</t>
  </si>
  <si>
    <t>tthoral@prolians.eu</t>
  </si>
  <si>
    <t>Descours &amp; Cabaud RAA DECINES</t>
  </si>
  <si>
    <t>Rue Emile Zola</t>
  </si>
  <si>
    <t>NEVEJAN Patrick</t>
  </si>
  <si>
    <t>pnevejan@prolians.eu</t>
  </si>
  <si>
    <t>Descours &amp; Cabaud RAA IRIGNY</t>
  </si>
  <si>
    <t>Impasse Louis Verd
ZI du Broteau</t>
  </si>
  <si>
    <t>IRIGNY</t>
  </si>
  <si>
    <t>GUILLOT Vincent</t>
  </si>
  <si>
    <t>vguillot@prolains.eu</t>
  </si>
  <si>
    <t>Descours &amp; Cabaud RAA LE PUY EN VELAY</t>
  </si>
  <si>
    <t>Chemin de Farnier
z;i;</t>
  </si>
  <si>
    <t>43000</t>
  </si>
  <si>
    <t>LE PUY EN VELAY</t>
  </si>
  <si>
    <t xml:space="preserve">FARIGOULE Jean Francois </t>
  </si>
  <si>
    <t>jffarigoule@prolians.eu</t>
  </si>
  <si>
    <t>Descours &amp; Cabaud RAA MONTBRISON</t>
  </si>
  <si>
    <t>Rue des Grands Chênes
ZI du Champ de Mars</t>
  </si>
  <si>
    <t>MONTBRISON</t>
  </si>
  <si>
    <t>FAVI Jérémy</t>
  </si>
  <si>
    <t>jfavi@prolians.eu</t>
  </si>
  <si>
    <t>Descours &amp; Cabaud RAA MONTELIMAR</t>
  </si>
  <si>
    <t>Rue Raymond Louis
ZA du Meyrol</t>
  </si>
  <si>
    <t>26200</t>
  </si>
  <si>
    <t>GAMORE Stéphane</t>
  </si>
  <si>
    <t>sgamore@prolians.eu</t>
  </si>
  <si>
    <t>Descours &amp; Cabaud RAA MONTLUCON</t>
  </si>
  <si>
    <t>Rue Jean Bougret
Technopole de la Loue</t>
  </si>
  <si>
    <t>03100</t>
  </si>
  <si>
    <t>AGEORGES David</t>
  </si>
  <si>
    <t>dageorges@prolians.eu</t>
  </si>
  <si>
    <t>Descours &amp; Cabaud RAA PERREUX</t>
  </si>
  <si>
    <t>270 &amp; 280</t>
  </si>
  <si>
    <t>Rue du Commerce
ZA Les Plaines</t>
  </si>
  <si>
    <t>PERREUX</t>
  </si>
  <si>
    <t>PELOSSE Nicolas</t>
  </si>
  <si>
    <t>npelosse@prolians.eu</t>
  </si>
  <si>
    <t>192 KVA</t>
  </si>
  <si>
    <t>Descours &amp; Cabaud RAA PIERRELATTE</t>
  </si>
  <si>
    <t>Rue Jacques Monod
ZI les Malalonnes</t>
  </si>
  <si>
    <t>PIERRELATTE</t>
  </si>
  <si>
    <t>SAILLARD Raphael</t>
  </si>
  <si>
    <t>rsaillard@prolians.eu</t>
  </si>
  <si>
    <t>Descours &amp; Cabaud RAA PORTE LES VALENCE</t>
  </si>
  <si>
    <t>400</t>
  </si>
  <si>
    <t>Avenue Pierre Brossolette
ZI Les Auréats</t>
  </si>
  <si>
    <t>26800</t>
  </si>
  <si>
    <t>PORTES LES VALENCE</t>
  </si>
  <si>
    <t>TERRAS Patrice</t>
  </si>
  <si>
    <t>pterras@prolians.eu</t>
  </si>
  <si>
    <t>132 KVA</t>
  </si>
  <si>
    <t>Descours &amp; Cabaud RAA RILLEUX LA PAPE</t>
  </si>
  <si>
    <t>Rue de l'Artifice
Parc d'Activités de l'Hippodrome</t>
  </si>
  <si>
    <t>RILLIEUX LA PAPE</t>
  </si>
  <si>
    <t>VICENTE Nicolas</t>
  </si>
  <si>
    <t>nvicente@prolians.eu</t>
  </si>
  <si>
    <t>Descours &amp; Cabaud RAA ROMANS SUR ISERE</t>
  </si>
  <si>
    <t>Avenue de la Déportation
ZI des Allobroges</t>
  </si>
  <si>
    <t>ROMANS SUR ISERE</t>
  </si>
  <si>
    <t>BAYET Jacques</t>
  </si>
  <si>
    <t>jbayet@prolians.eu</t>
  </si>
  <si>
    <t>Descours &amp; Cabaud RAA SAINT CHELY D'APCHER</t>
  </si>
  <si>
    <t>Route de Paris</t>
  </si>
  <si>
    <t>SAINT CHELY D'APCHER</t>
  </si>
  <si>
    <t xml:space="preserve">OSTY Sophie </t>
  </si>
  <si>
    <t>sosty@prolians.eu</t>
  </si>
  <si>
    <t>Descours &amp; Cabaud RAA SAINT ETIENNE QUOFI CSP</t>
  </si>
  <si>
    <t>Rue Jean Snella</t>
  </si>
  <si>
    <t>42000</t>
  </si>
  <si>
    <t>SAINT ETIENNE</t>
  </si>
  <si>
    <t>BRAYET Olivier</t>
  </si>
  <si>
    <t>obrayet@prolians.eu</t>
  </si>
  <si>
    <t>165 KVA</t>
  </si>
  <si>
    <t>Descours &amp; Cabaud RAA SAINT ETIENNE B.T.P.</t>
  </si>
  <si>
    <t>Descours &amp; Cabaud RAA SAINT ETIENNE</t>
  </si>
  <si>
    <t>Rue Agricol Perguidier
ZI du Devey</t>
  </si>
  <si>
    <t>Descours &amp; Cabaud RAA SAINT FLOUR</t>
  </si>
  <si>
    <t>ZA de Volzac</t>
  </si>
  <si>
    <t>SAINT FLOUR</t>
  </si>
  <si>
    <t>FANGOUSE Philippe</t>
  </si>
  <si>
    <t>pfangousse@prolians.eu</t>
  </si>
  <si>
    <t>Descours &amp; Cabaud RAA SALAIS SUR SANNE</t>
  </si>
  <si>
    <t>126</t>
  </si>
  <si>
    <t>Rue des Glières</t>
  </si>
  <si>
    <t>38150</t>
  </si>
  <si>
    <t>SALAISE SUR SANNE</t>
  </si>
  <si>
    <t>PARNET Sébastien</t>
  </si>
  <si>
    <t>sparnet@prolians.eu</t>
  </si>
  <si>
    <t>Descours &amp; Cabaud RAA THIERS</t>
  </si>
  <si>
    <t>Avenue Léo Lagrange</t>
  </si>
  <si>
    <t>BAUD Michel</t>
  </si>
  <si>
    <t>mbaud@prolians.eu</t>
  </si>
  <si>
    <t>Descours &amp; Cabaud RAA VALENCE</t>
  </si>
  <si>
    <t>Rue des Mourettes</t>
  </si>
  <si>
    <t>VALENCE</t>
  </si>
  <si>
    <t>Descours &amp; Cabaud RAA VENISSIEUX Siège Social</t>
  </si>
  <si>
    <t>Avenue Francis de Pressensé
BP 237</t>
  </si>
  <si>
    <t>69200</t>
  </si>
  <si>
    <t>RUBY Christophe</t>
  </si>
  <si>
    <t>cruby@prolians.eu</t>
  </si>
  <si>
    <t>30001914130325    </t>
  </si>
  <si>
    <t>68 KV</t>
  </si>
  <si>
    <t>Descours &amp; Cabaud RAA VENISSIEUX Agence</t>
  </si>
  <si>
    <t>Avenue Francis de Pressensé
BP 63</t>
  </si>
  <si>
    <t>CHAMARRO Manuel</t>
  </si>
  <si>
    <t>mchamarro@prolians.eu</t>
  </si>
  <si>
    <t>299 KVA</t>
  </si>
  <si>
    <t>Descours &amp; Cabaud RAA VILLEFRANCHE SUR SAONE</t>
  </si>
  <si>
    <t>497</t>
  </si>
  <si>
    <t>Rue Ampère</t>
  </si>
  <si>
    <t>VILLEFRANCHE SUR SAONE</t>
  </si>
  <si>
    <t>GRELET Benoit</t>
  </si>
  <si>
    <t>bgrelet@prolians.eu</t>
  </si>
  <si>
    <t>EPI Maintenance</t>
  </si>
  <si>
    <t>Rue de Vitruve</t>
  </si>
  <si>
    <t>VILLEBON SUR YVETTE</t>
  </si>
  <si>
    <t>MORLIER Mickael</t>
  </si>
  <si>
    <t>mmorlier@epim.fr</t>
  </si>
  <si>
    <t xml:space="preserve">GUERMONT WEBER </t>
  </si>
  <si>
    <t>Rue Teilhard de Chardin
ZI des deux Fontaines</t>
  </si>
  <si>
    <t>METZ</t>
  </si>
  <si>
    <r>
      <rPr>
        <sz val="8"/>
        <color rgb="FF000000"/>
        <rFont val="Arial"/>
        <family val="2"/>
      </rPr>
      <t>358800167</t>
    </r>
  </si>
  <si>
    <t>35880016700076</t>
  </si>
  <si>
    <t>THIEL Anthony</t>
  </si>
  <si>
    <t>athiel@prolians.eu</t>
  </si>
  <si>
    <t>GUERMONT WEBER</t>
  </si>
  <si>
    <t>Rue Amédée Gordini</t>
  </si>
  <si>
    <t>TERVILLE</t>
  </si>
  <si>
    <t xml:space="preserve">SPRINSKI Marie Laure </t>
  </si>
  <si>
    <t>msprinski@prolians.eu</t>
  </si>
  <si>
    <t>Rue Lavoisier</t>
  </si>
  <si>
    <t>54710</t>
  </si>
  <si>
    <t>LUDRES</t>
  </si>
  <si>
    <t>SESMAT Philippe</t>
  </si>
  <si>
    <t>psesmat@prolians.eu</t>
  </si>
  <si>
    <t>FLAGEOLLET Sébastien</t>
  </si>
  <si>
    <t>sflageollet@prolians.eu</t>
  </si>
  <si>
    <t>168 KVA</t>
  </si>
  <si>
    <t>23-25</t>
  </si>
  <si>
    <t>Rue Marcel Brot
ZA Mayer</t>
  </si>
  <si>
    <t>NANCY</t>
  </si>
  <si>
    <t>Rue Dominique d'Hausen
Parc Industril Sud</t>
  </si>
  <si>
    <t>57200</t>
  </si>
  <si>
    <t>SARREGUEMINES</t>
  </si>
  <si>
    <t>SCHENCKE Stéphane</t>
  </si>
  <si>
    <t>sschencke@prolians.eu</t>
  </si>
  <si>
    <t>Avenue Pasteur</t>
  </si>
  <si>
    <t>SEDAN</t>
  </si>
  <si>
    <t>ROUCHY Marc</t>
  </si>
  <si>
    <t>mrouchy@prolians.eu</t>
  </si>
  <si>
    <t>HUDRY JALLUT</t>
  </si>
  <si>
    <t>Avenue des Lacs</t>
  </si>
  <si>
    <t>SCIONZIER</t>
  </si>
  <si>
    <r>
      <rPr>
        <sz val="8"/>
        <color rgb="FF000000"/>
        <rFont val="Arial"/>
        <family val="2"/>
      </rPr>
      <t>605620210</t>
    </r>
  </si>
  <si>
    <t>60562021000043</t>
  </si>
  <si>
    <t>ROLLET Julien</t>
  </si>
  <si>
    <t>jrollet@dexis.eu</t>
  </si>
  <si>
    <t>Boulevard du Fier</t>
  </si>
  <si>
    <t>ANNECY</t>
  </si>
  <si>
    <t>LANGE Jean-Marc</t>
  </si>
  <si>
    <t>jmlange@dexis.eu</t>
  </si>
  <si>
    <t>Cours d'Herbouville</t>
  </si>
  <si>
    <t xml:space="preserve"> ------</t>
  </si>
  <si>
    <t>Rue du Béal
ZI Sud</t>
  </si>
  <si>
    <t>38400</t>
  </si>
  <si>
    <t>ST MARTIN D HERES</t>
  </si>
  <si>
    <t>HENNEQUIN Alain</t>
  </si>
  <si>
    <t>ahennequin@dexis.eu</t>
  </si>
  <si>
    <t>VITROLLES</t>
  </si>
  <si>
    <t>GUILMAN</t>
  </si>
  <si>
    <t>Rue du Moulin de la Rousselière</t>
  </si>
  <si>
    <t>44807</t>
  </si>
  <si>
    <t>SAINTT HERBLAIN</t>
  </si>
  <si>
    <r>
      <rPr>
        <sz val="8"/>
        <color rgb="FF000000"/>
        <rFont val="Arial"/>
        <family val="2"/>
      </rPr>
      <t>315735456</t>
    </r>
  </si>
  <si>
    <t>31573545600065</t>
  </si>
  <si>
    <t>COURCOUL Véronique</t>
  </si>
  <si>
    <t>vcourcoul@dexis.eu</t>
  </si>
  <si>
    <t>Rue Richard Lenoir
ZI Saint Serge</t>
  </si>
  <si>
    <t>ANGERS</t>
  </si>
  <si>
    <t>Thierry  BERRANGER</t>
  </si>
  <si>
    <t>tberranger@dexis.eu</t>
  </si>
  <si>
    <t>Rue Roland Garros</t>
  </si>
  <si>
    <t>Alexandre CAMUS</t>
  </si>
  <si>
    <t>acamus@dexis,eu</t>
  </si>
  <si>
    <t>Rue Emile Roux
ZI les Gailletrous</t>
  </si>
  <si>
    <t>LA CHAUSSE ST VICTOR</t>
  </si>
  <si>
    <t xml:space="preserve">CORDIER Damien </t>
  </si>
  <si>
    <t>dcordier@dexis.eu</t>
  </si>
  <si>
    <t>Rue Jean Yves Cousteau</t>
  </si>
  <si>
    <t>LA ROCHE SUR YON</t>
  </si>
  <si>
    <t>Josselin HAYE</t>
  </si>
  <si>
    <t>jhaye@dexis.eu</t>
  </si>
  <si>
    <t>NIORT</t>
  </si>
  <si>
    <t>Rue de la Garenne</t>
  </si>
  <si>
    <t>44700</t>
  </si>
  <si>
    <t>ORVAULT</t>
  </si>
  <si>
    <t>VICARI Gabriel</t>
  </si>
  <si>
    <t>gvicari@dexis,eu</t>
  </si>
  <si>
    <t>123 KVA</t>
  </si>
  <si>
    <t>SAINT HERBLAIN</t>
  </si>
  <si>
    <t>KERMARREC Pascale</t>
  </si>
  <si>
    <t>pkermarrec@dexis.eu</t>
  </si>
  <si>
    <t>Rue des Grands Mortiers</t>
  </si>
  <si>
    <t>LECOUFLE</t>
  </si>
  <si>
    <t>Route de Périers</t>
  </si>
  <si>
    <t>AGNEAUX</t>
  </si>
  <si>
    <r>
      <rPr>
        <sz val="8"/>
        <color rgb="FF000000"/>
        <rFont val="Arial"/>
        <family val="2"/>
      </rPr>
      <t>905680278</t>
    </r>
  </si>
  <si>
    <t>90568027800041</t>
  </si>
  <si>
    <t>GILLIER Gabriel</t>
  </si>
  <si>
    <t>ggillier@prolians.eu</t>
  </si>
  <si>
    <t>BETTON Franck</t>
  </si>
  <si>
    <t>fbetton@prolians.eu</t>
  </si>
  <si>
    <t>Rue Lech Walesa</t>
  </si>
  <si>
    <t>50110</t>
  </si>
  <si>
    <t>CHERBOURG EN COTENTIN</t>
  </si>
  <si>
    <t>SAUSSEAU Stéphanie</t>
  </si>
  <si>
    <t>ssausseau@prolians.eu</t>
  </si>
  <si>
    <t>41 KVA</t>
  </si>
  <si>
    <t>Avenue Eugène Varlin
ZI du Grand Launay</t>
  </si>
  <si>
    <t>76120</t>
  </si>
  <si>
    <t>GRAND QUEVILLY</t>
  </si>
  <si>
    <t>FOSSARD Yann</t>
  </si>
  <si>
    <t>yfossard@prolians.eu</t>
  </si>
  <si>
    <t>89 KVA</t>
  </si>
  <si>
    <t>BEAUDOIN Ludovic</t>
  </si>
  <si>
    <t>lbeaudoin@prolians.eu</t>
  </si>
  <si>
    <t>MONDEVILLE</t>
  </si>
  <si>
    <t>Rue du 8 mai 1945
ZI de Saint Ulfrand</t>
  </si>
  <si>
    <t>PONT-AUDEMER</t>
  </si>
  <si>
    <t>LAPERT Nathalie</t>
  </si>
  <si>
    <t>nlapert@prolians.eu</t>
  </si>
  <si>
    <t>Rue Victor Lemarchand</t>
  </si>
  <si>
    <t>ST SENIER SOUS AVRANCHES</t>
  </si>
  <si>
    <t>HESLOUIS Mélanie</t>
  </si>
  <si>
    <t>mheslouis@prolians.eu</t>
  </si>
  <si>
    <t>TOURLAVILLE</t>
  </si>
  <si>
    <t>Rue Benjamin Franklin</t>
  </si>
  <si>
    <t>VERNOUILLET</t>
  </si>
  <si>
    <t>POULHALEC Arnaud</t>
  </si>
  <si>
    <t>apoulhalec@prolians.eu</t>
  </si>
  <si>
    <t xml:space="preserve">Rue de la Mondrière
</t>
  </si>
  <si>
    <t>VIRE</t>
  </si>
  <si>
    <t>BRIAND David</t>
  </si>
  <si>
    <t>dbriand@prolians.eu</t>
  </si>
  <si>
    <t>MPS</t>
  </si>
  <si>
    <t>5</t>
  </si>
  <si>
    <t>Rue Grandjean</t>
  </si>
  <si>
    <r>
      <rPr>
        <sz val="8"/>
        <color rgb="FF000000"/>
        <rFont val="Arial"/>
        <family val="2"/>
      </rPr>
      <t>302717269</t>
    </r>
  </si>
  <si>
    <t>CORTES Hervé</t>
  </si>
  <si>
    <t>hcortes@prolians.eu</t>
  </si>
  <si>
    <t>Rue du Pont de l'Aveugle
Z.I. de Jorlis</t>
  </si>
  <si>
    <t>SAINT LAURENT Ludovic</t>
  </si>
  <si>
    <t>lsaintlaurent@prolians.eu</t>
  </si>
  <si>
    <t>Avenue Prat Gimont
ZI Vidailhan</t>
  </si>
  <si>
    <t>BALMA</t>
  </si>
  <si>
    <t>OLAZABAL  Damien</t>
  </si>
  <si>
    <t>dolazabal@prolians.eu</t>
  </si>
  <si>
    <t>Chemin de Garrabot
ZI</t>
  </si>
  <si>
    <t>VIGNEULLE Nicolas</t>
  </si>
  <si>
    <t>nvigneulle@prolians.eu</t>
  </si>
  <si>
    <t>Avenue de Gascogne</t>
  </si>
  <si>
    <t>FONTENILLES</t>
  </si>
  <si>
    <t>ARNAULT Guillaume</t>
  </si>
  <si>
    <t>garnault@prolians.eu</t>
  </si>
  <si>
    <t>Avenue Joliot-CurieZone Induspal</t>
  </si>
  <si>
    <t>LOUSTAUNAU Didier</t>
  </si>
  <si>
    <t>dloustaunau@prolians.eu</t>
  </si>
  <si>
    <t>15 KVA</t>
  </si>
  <si>
    <t>31005</t>
  </si>
  <si>
    <t>Avenue de la Grange Noire
ZI du Phare</t>
  </si>
  <si>
    <t>D'AUREIL Stéphane</t>
  </si>
  <si>
    <t>sdaureil@prolians.eu</t>
  </si>
  <si>
    <t>Rue de la Jasse de Maurin
ZI Garosud</t>
  </si>
  <si>
    <t>PORTALES Christophe</t>
  </si>
  <si>
    <t>cportales@prolians.eu</t>
  </si>
  <si>
    <t>Avenue Joliot-Curie
ZI St Cézaire</t>
  </si>
  <si>
    <t>GEMINARD Fabien</t>
  </si>
  <si>
    <t>fgeminard@prolians.eu</t>
  </si>
  <si>
    <t>Rue Mathieu de Dombasle
Route de Thuir</t>
  </si>
  <si>
    <t>LAFONT Jean Pierre</t>
  </si>
  <si>
    <t>jplafont@prolians.eu</t>
  </si>
  <si>
    <t>31008</t>
  </si>
  <si>
    <t>Chemin du Sang de Serp</t>
  </si>
  <si>
    <t>Fernandez Vincent</t>
  </si>
  <si>
    <t>vfernandez@prolians.eu</t>
  </si>
  <si>
    <t>31009</t>
  </si>
  <si>
    <t>Vaissette Jean Marc</t>
  </si>
  <si>
    <t>jmvaissette@prolians.eu</t>
  </si>
  <si>
    <t>31010</t>
  </si>
  <si>
    <t>Rue d'Amsterdam
ZI Estroublans</t>
  </si>
  <si>
    <t>EVRARD Grégory</t>
  </si>
  <si>
    <t>gevrard@prolians.eu</t>
  </si>
  <si>
    <t>PREVOT-SMETA</t>
  </si>
  <si>
    <t>Rue Malgras
ZI Troisfontaines</t>
  </si>
  <si>
    <t>52100</t>
  </si>
  <si>
    <t>SAINT DIZIER</t>
  </si>
  <si>
    <r>
      <rPr>
        <sz val="8"/>
        <color rgb="FF000000"/>
        <rFont val="Arial"/>
        <family val="2"/>
      </rPr>
      <t>515480085</t>
    </r>
  </si>
  <si>
    <t>51548008500080</t>
  </si>
  <si>
    <t>PREVOT Christian</t>
  </si>
  <si>
    <t>christianprevot@prolians.eu</t>
  </si>
  <si>
    <t>PREVOT SMETA</t>
  </si>
  <si>
    <t>Rue des Frères Gamier
ZI Dame Huguenotte</t>
  </si>
  <si>
    <t>52000</t>
  </si>
  <si>
    <t>CHAUMONT</t>
  </si>
  <si>
    <t>JEANNIN Cyrille</t>
  </si>
  <si>
    <t>cjeannin@prolians.eu</t>
  </si>
  <si>
    <t>Rue Archimède</t>
  </si>
  <si>
    <t>10600</t>
  </si>
  <si>
    <t>LA CHAPELLE ST LUC</t>
  </si>
  <si>
    <t>MAUCLERT Julien</t>
  </si>
  <si>
    <t>jmauclert@prolians.eu</t>
  </si>
  <si>
    <t>Route de Noidant
Saint-Geosmes</t>
  </si>
  <si>
    <t>LANGRES</t>
  </si>
  <si>
    <t>MIGNOT Jocelyne</t>
  </si>
  <si>
    <t>jmignot@prolians.eu</t>
  </si>
  <si>
    <t>10</t>
  </si>
  <si>
    <t>Rue en Mémoire des Harkis
Actipole La Neuvillette</t>
  </si>
  <si>
    <t>51100</t>
  </si>
  <si>
    <t>REIMS</t>
  </si>
  <si>
    <t>GASPARD Thierry</t>
  </si>
  <si>
    <t>tgaspard@prolians.eu</t>
  </si>
  <si>
    <t>Rue du Moulin</t>
  </si>
  <si>
    <t>SAINT MARTIN SUR LE PRE</t>
  </si>
  <si>
    <t>RYO AFFUTAGE</t>
  </si>
  <si>
    <t>Rue des Champs</t>
  </si>
  <si>
    <t>CADEN</t>
  </si>
  <si>
    <t>PEDRON Isabelle</t>
  </si>
  <si>
    <t>ipedron@ryo-affutage.com</t>
  </si>
  <si>
    <t>HODEBOURG Marc</t>
  </si>
  <si>
    <t>mhodebourg@ryo-affutage.com</t>
  </si>
  <si>
    <t>204 KVA</t>
  </si>
  <si>
    <t>SMG</t>
  </si>
  <si>
    <t>Avenue Victor Hugo</t>
  </si>
  <si>
    <t>ECHIROLLES</t>
  </si>
  <si>
    <r>
      <rPr>
        <sz val="8"/>
        <color rgb="FF000000"/>
        <rFont val="Arial"/>
        <family val="2"/>
      </rPr>
      <t>775595085</t>
    </r>
  </si>
  <si>
    <t>77559508500041</t>
  </si>
  <si>
    <t>CHARLES Carole</t>
  </si>
  <si>
    <t>ccharles@prolians.eu</t>
  </si>
  <si>
    <t>Rue Louis Armand
ZI du Chiriac</t>
  </si>
  <si>
    <t>ALBERTVILLE</t>
  </si>
  <si>
    <t>GRESSE Fredéric</t>
  </si>
  <si>
    <t>fgresse@prolians.eu</t>
  </si>
  <si>
    <t>62</t>
  </si>
  <si>
    <t>74000</t>
  </si>
  <si>
    <t>BEAUQUIS Alexandra</t>
  </si>
  <si>
    <t>abeauquis@prolians.eu</t>
  </si>
  <si>
    <t>Avenue des Landiers</t>
  </si>
  <si>
    <t>73000</t>
  </si>
  <si>
    <t>CHAMBERY</t>
  </si>
  <si>
    <t>746</t>
  </si>
  <si>
    <t>Avenue Général Cartier</t>
  </si>
  <si>
    <t>Rue du Pré Blanc</t>
  </si>
  <si>
    <t>CROLLES</t>
  </si>
  <si>
    <t>HERAL Kévin</t>
  </si>
  <si>
    <t>kheral@prolians.eu</t>
  </si>
  <si>
    <t xml:space="preserve">RAPOSO Stéphane </t>
  </si>
  <si>
    <t>sraposo@prolians.eu</t>
  </si>
  <si>
    <t>158 KVA</t>
  </si>
  <si>
    <t>Rue du Crêt Gojon
ZA des Cinqs Chemins</t>
  </si>
  <si>
    <t>MARGENCEL</t>
  </si>
  <si>
    <t xml:space="preserve">BARBATO Céline </t>
  </si>
  <si>
    <t>cbarbato@prolians.eu</t>
  </si>
  <si>
    <t>SMG
Acier + Admin Finance</t>
  </si>
  <si>
    <t>Rue des Garennes</t>
  </si>
  <si>
    <t>74960</t>
  </si>
  <si>
    <t>MEYTHET</t>
  </si>
  <si>
    <t>SMG
QUOFI</t>
  </si>
  <si>
    <t>Rue de Corporat</t>
  </si>
  <si>
    <t>MOIRANS</t>
  </si>
  <si>
    <t>PERIER CAMBY Gilles</t>
  </si>
  <si>
    <t>gperiercamby@prolians.eu</t>
  </si>
  <si>
    <t>Avenue d'Italie</t>
  </si>
  <si>
    <t>SAINT-JEAN-DE-MAURIENNE</t>
  </si>
  <si>
    <t>JACOB Yoann</t>
  </si>
  <si>
    <t>yjacob@prolians.eu</t>
  </si>
  <si>
    <t>Avenue Saint-Exupéry</t>
  </si>
  <si>
    <t>VALSERHONE</t>
  </si>
  <si>
    <t>TOURNIER Frédéric</t>
  </si>
  <si>
    <t>ftournier@prolians.eu</t>
  </si>
  <si>
    <t>SOGEDESCA</t>
  </si>
  <si>
    <t>Rue du Général Plessier</t>
  </si>
  <si>
    <t>69002</t>
  </si>
  <si>
    <t>LYON 02</t>
  </si>
  <si>
    <r>
      <rPr>
        <sz val="8"/>
        <color rgb="FF000000"/>
        <rFont val="Arial"/>
        <family val="2"/>
      </rPr>
      <t>965507684</t>
    </r>
  </si>
  <si>
    <t>96550768400011</t>
  </si>
  <si>
    <t>KAHLAL Rachid</t>
  </si>
  <si>
    <t>rkahlal@descours-cabaud.net</t>
  </si>
  <si>
    <t>MALASIEWICZ Catherine</t>
  </si>
  <si>
    <t>cmalasiewicz@descours-cabaud.net</t>
  </si>
  <si>
    <t>230 KVA</t>
  </si>
  <si>
    <t>6 KVA</t>
  </si>
  <si>
    <t>BTINFCU4</t>
  </si>
  <si>
    <t>LYON 03</t>
  </si>
  <si>
    <t>BTINFMU4</t>
  </si>
  <si>
    <t>LYON 04</t>
  </si>
  <si>
    <t>TUB-FLEX</t>
  </si>
  <si>
    <t>Chemin du Moulin
ZI des Noés</t>
  </si>
  <si>
    <t>MONTOIR-DE-BRETAGNE</t>
  </si>
  <si>
    <t>GUENO Christophe</t>
  </si>
  <si>
    <t>gueno@tubflex.com</t>
  </si>
  <si>
    <t>DELUGRE Sébastien</t>
  </si>
  <si>
    <t>delugre@tubflex.com</t>
  </si>
  <si>
    <t>SCHMERBER</t>
  </si>
  <si>
    <t>25</t>
  </si>
  <si>
    <t>Rue Jean Martin</t>
  </si>
  <si>
    <t>68058</t>
  </si>
  <si>
    <t>MULHOUSE</t>
  </si>
  <si>
    <r>
      <rPr>
        <sz val="8"/>
        <color rgb="FF000000"/>
        <rFont val="Arial"/>
        <family val="2"/>
      </rPr>
      <t>945751006</t>
    </r>
  </si>
  <si>
    <t>94575100600012</t>
  </si>
  <si>
    <t>MORIS Laurence</t>
  </si>
  <si>
    <t>lmoris@prolians.eu</t>
  </si>
  <si>
    <t>Route de la Plaine d'Eloyes</t>
  </si>
  <si>
    <t>ELOYES</t>
  </si>
  <si>
    <t>THOMAS Laurent</t>
  </si>
  <si>
    <t>lthomas@prolians.eu</t>
  </si>
  <si>
    <t>Rue de la Voivre</t>
  </si>
  <si>
    <t>88000</t>
  </si>
  <si>
    <t>EPINAL</t>
  </si>
  <si>
    <t>BARBAUX Julien</t>
  </si>
  <si>
    <t>jbarbaux@prolians.eu</t>
  </si>
  <si>
    <t>Bouteldja Yasmina</t>
  </si>
  <si>
    <t>ybouteldja@prolians.eu</t>
  </si>
  <si>
    <t>111 KVA</t>
  </si>
  <si>
    <t>ZI du Port rhénan</t>
  </si>
  <si>
    <t>OTTMARSHEIM</t>
  </si>
  <si>
    <t>HISS Georges</t>
  </si>
  <si>
    <t>ghiss@prolians.eu</t>
  </si>
  <si>
    <t>Rue du 12eme d'Artillerie</t>
  </si>
  <si>
    <t>ST DIE DES VOSGES</t>
  </si>
  <si>
    <t>GIRARD Philippe</t>
  </si>
  <si>
    <t>pgirard@prolians.eu</t>
  </si>
  <si>
    <t>RUE DE LA BALLASTIERE</t>
  </si>
  <si>
    <t>88190</t>
  </si>
  <si>
    <t>GOLBEY</t>
  </si>
  <si>
    <t>LE THILLOT</t>
  </si>
  <si>
    <t>BURDIN MARINGUE</t>
  </si>
  <si>
    <t>Rue Albert Thomas</t>
  </si>
  <si>
    <t>LEJEUNE Sylvain</t>
  </si>
  <si>
    <t>slejeune@prolians.eu</t>
  </si>
  <si>
    <t>Rue des Courbes Fauchées</t>
  </si>
  <si>
    <t>BAVILLIERS</t>
  </si>
  <si>
    <t xml:space="preserve">CHAPELLON Julien </t>
  </si>
  <si>
    <t>jchapellon@prolians.eu</t>
  </si>
  <si>
    <t>Rue Jean-François Champollion</t>
  </si>
  <si>
    <t>21200</t>
  </si>
  <si>
    <t>BEAUNE</t>
  </si>
  <si>
    <t>LANNY Christophe</t>
  </si>
  <si>
    <t>clanny@prolians.eu</t>
  </si>
  <si>
    <t>BURDIN MARINGUE
Acier</t>
  </si>
  <si>
    <t>LAMBERT NICOLAS</t>
  </si>
  <si>
    <t>nlambert@prolians.eu</t>
  </si>
  <si>
    <t>BURDIN MARINGUE
QUOFI</t>
  </si>
  <si>
    <t>26</t>
  </si>
  <si>
    <t>MOROT Pascal</t>
  </si>
  <si>
    <t>pmorot@proliansd.th</t>
  </si>
  <si>
    <t>115 KVA</t>
  </si>
  <si>
    <t>Rue des Crets</t>
  </si>
  <si>
    <t>01000</t>
  </si>
  <si>
    <t>BOURG EN BRESSE</t>
  </si>
  <si>
    <t>DOUILLET Jérome</t>
  </si>
  <si>
    <t>jdouillet@proliansd.cr</t>
  </si>
  <si>
    <t>Rue Gustave Eiffel</t>
  </si>
  <si>
    <t>NEOLLIER Laurent</t>
  </si>
  <si>
    <t>lneollier@proliansd.ei</t>
  </si>
  <si>
    <t>Rue Berthollet</t>
  </si>
  <si>
    <t>DOLE</t>
  </si>
  <si>
    <t>PELLETIER Bruno</t>
  </si>
  <si>
    <t>bpelletier@prolians.eu</t>
  </si>
  <si>
    <t>ZAC de Gray Sud</t>
  </si>
  <si>
    <t>GRAY</t>
  </si>
  <si>
    <t>BRENET Fabien</t>
  </si>
  <si>
    <t>fbrenet@prolians.eu</t>
  </si>
  <si>
    <t>21600</t>
  </si>
  <si>
    <t>LONGVIC</t>
  </si>
  <si>
    <t xml:space="preserve">BIGNON Eric </t>
  </si>
  <si>
    <t>ebignon@proliansd.eu</t>
  </si>
  <si>
    <t>Boulevard de la Résistance</t>
  </si>
  <si>
    <t>71000</t>
  </si>
  <si>
    <t>MACON</t>
  </si>
  <si>
    <t xml:space="preserve">MARTIN Jean Philippe </t>
  </si>
  <si>
    <t>pjmartin@proliansd.ré</t>
  </si>
  <si>
    <t>ZI de ST NIZIER</t>
  </si>
  <si>
    <t>MARCIGNY</t>
  </si>
  <si>
    <t>JAMBON Didier</t>
  </si>
  <si>
    <t>djambon@prolians.eu</t>
  </si>
  <si>
    <t>Z.I. STE Elizabeth
Le Bois du Verne</t>
  </si>
  <si>
    <t>71300</t>
  </si>
  <si>
    <t>MONTCEAU LES MINES</t>
  </si>
  <si>
    <t xml:space="preserve">DEVOUARD Arnaud </t>
  </si>
  <si>
    <t>adevouard@prolians.eu</t>
  </si>
  <si>
    <t>Rue de la Lième</t>
  </si>
  <si>
    <t>39570</t>
  </si>
  <si>
    <t>PERRIGNY</t>
  </si>
  <si>
    <t>CAVATZ Christophe</t>
  </si>
  <si>
    <t>ccavatz@proliansd.li</t>
  </si>
  <si>
    <t>PONTARLIER</t>
  </si>
  <si>
    <t>VOLET Emmanuel</t>
  </si>
  <si>
    <t>evolet@proliansd.ei</t>
  </si>
  <si>
    <t>Descours &amp; Cabaud PACA</t>
  </si>
  <si>
    <t>334</t>
  </si>
  <si>
    <t>Avenue Jospeh Lambot</t>
  </si>
  <si>
    <t>TOULON</t>
  </si>
  <si>
    <r>
      <rPr>
        <sz val="8"/>
        <color rgb="FF000000"/>
        <rFont val="Arial"/>
        <family val="2"/>
      </rPr>
      <t>425009214</t>
    </r>
  </si>
  <si>
    <t>42500921400304</t>
  </si>
  <si>
    <t>DELADERRIERE Jacques</t>
  </si>
  <si>
    <t>jdeladerriere@prolians.eu</t>
  </si>
  <si>
    <t>Descours &amp; Cabaud PACA AIX</t>
  </si>
  <si>
    <t>Rue André Ampère
ZI Les Milles</t>
  </si>
  <si>
    <t>AIX-EN-PROVENCE</t>
  </si>
  <si>
    <t>SANTIAGO Jean-François</t>
  </si>
  <si>
    <t>jfsantiago@prolians.eu</t>
  </si>
  <si>
    <t>Descours &amp; Cabaud PACA APT</t>
  </si>
  <si>
    <t>ZI La Peyrolière</t>
  </si>
  <si>
    <t>APT</t>
  </si>
  <si>
    <t>PROVOST Monique</t>
  </si>
  <si>
    <t>mprovost@prolians.eu</t>
  </si>
  <si>
    <t>Descours &amp; Cabaud PACA ARLES</t>
  </si>
  <si>
    <t>Rue Marius Allard</t>
  </si>
  <si>
    <t>ARLES</t>
  </si>
  <si>
    <t>CORBI Jean-Christophe</t>
  </si>
  <si>
    <t>jccorbi@prolians.eu</t>
  </si>
  <si>
    <t>Descours &amp; Cabaud PACA AUBAGNE</t>
  </si>
  <si>
    <t>Avenue des Caniers
ZI des Paluds</t>
  </si>
  <si>
    <t>AUBAGNE</t>
  </si>
  <si>
    <t>HECKTOR Axel</t>
  </si>
  <si>
    <t>ahecktor@prolians.eu</t>
  </si>
  <si>
    <t>Descours &amp; Cabaud PACA AVIGNON</t>
  </si>
  <si>
    <t>AVENUE DE FONTCOUVERTE</t>
  </si>
  <si>
    <t>84000</t>
  </si>
  <si>
    <t>AVIGNON</t>
  </si>
  <si>
    <t xml:space="preserve">MARIN Philippe </t>
  </si>
  <si>
    <t>pmarin@prolians.eu</t>
  </si>
  <si>
    <t>Descours &amp; Cabaud PACA BRIGNOLES</t>
  </si>
  <si>
    <t>ZI Consacs</t>
  </si>
  <si>
    <t>BRIGNOLES</t>
  </si>
  <si>
    <t>VIALE Gilles</t>
  </si>
  <si>
    <t>gviale@prolians.eu</t>
  </si>
  <si>
    <t>Descours &amp; Cabaud PACA CANNES</t>
  </si>
  <si>
    <t>142</t>
  </si>
  <si>
    <t>Avenue de la Roubine</t>
  </si>
  <si>
    <t>06150</t>
  </si>
  <si>
    <t>CANNES</t>
  </si>
  <si>
    <t>LALLART Franck</t>
  </si>
  <si>
    <t>flallart@prolians.eu</t>
  </si>
  <si>
    <t>Descours &amp; Cabaud PACA CAVAILLON</t>
  </si>
  <si>
    <t>Route de Robion</t>
  </si>
  <si>
    <t>CAVAILLON</t>
  </si>
  <si>
    <t>BOUTIN Gregory</t>
  </si>
  <si>
    <t>gboutin@prolians.eu</t>
  </si>
  <si>
    <t>Descours &amp; Cabaud PACA DRAGUIGNAN</t>
  </si>
  <si>
    <t>Boulevard Caussemille
ZA St Hermentaire</t>
  </si>
  <si>
    <t>DRAGUIGNAN</t>
  </si>
  <si>
    <t>DENIZOT GILLES</t>
  </si>
  <si>
    <t>gdenizot@prolians.eu</t>
  </si>
  <si>
    <t>Descours &amp; Cabaud PACA FOS</t>
  </si>
  <si>
    <t>ZI La Feuillanne
Secteur 84 Nord</t>
  </si>
  <si>
    <t>FOS SUR MER</t>
  </si>
  <si>
    <t xml:space="preserve">HAROUN Boudjema </t>
  </si>
  <si>
    <t>bharoun@prolians.eu</t>
  </si>
  <si>
    <t>26 KVA</t>
  </si>
  <si>
    <t>Descours &amp; Cabaud PACA GAP</t>
  </si>
  <si>
    <t>Boulevard d'Orient</t>
  </si>
  <si>
    <t>GAP</t>
  </si>
  <si>
    <t>ROURRET Catherine</t>
  </si>
  <si>
    <t>crourret@prolians.eu</t>
  </si>
  <si>
    <t>Descours &amp; Cabaud PACA GRIMAUD</t>
  </si>
  <si>
    <t>Chemin des Caucadis
ZA du Grand Pont</t>
  </si>
  <si>
    <t>GRIMAUD</t>
  </si>
  <si>
    <t>CORNALI Jean Patrick</t>
  </si>
  <si>
    <t>jcornali@prolians.eu</t>
  </si>
  <si>
    <t>Descours &amp; Cabaud PACA LA VAROISE</t>
  </si>
  <si>
    <t>Rue Philémon Laugier
ZI Saint Martin</t>
  </si>
  <si>
    <t>HYERES</t>
  </si>
  <si>
    <t>QUESNEL Patrick</t>
  </si>
  <si>
    <t>pquesnel@prolians.eu</t>
  </si>
  <si>
    <t>Descours &amp; Cabaud PACA HYERES</t>
  </si>
  <si>
    <t>GUILLARD David</t>
  </si>
  <si>
    <t>dguillard@prolians.eu</t>
  </si>
  <si>
    <t>Descours &amp; Cabaud PACA ISTRES</t>
  </si>
  <si>
    <t>Avenue du Tubé</t>
  </si>
  <si>
    <t>ISTRES</t>
  </si>
  <si>
    <t>GARCIA Laurent</t>
  </si>
  <si>
    <t>lgarcia@prolians.eu</t>
  </si>
  <si>
    <t>39 KVA</t>
  </si>
  <si>
    <t>Descours &amp; Cabaud PACA LA CIOTAT</t>
  </si>
  <si>
    <t>Avenue de la Plaine Brunette
ZI Athelia</t>
  </si>
  <si>
    <t>LA CIOTAT</t>
  </si>
  <si>
    <t>Ornela PIZZO</t>
  </si>
  <si>
    <t>opizzo@prolians.eu</t>
  </si>
  <si>
    <t>Descours &amp; Cabaud PACA NICE</t>
  </si>
  <si>
    <t>Boulevard de l'Oli</t>
  </si>
  <si>
    <t>06340</t>
  </si>
  <si>
    <t>LA TRINITE</t>
  </si>
  <si>
    <t>EL ANDALOUSSI Guillaume</t>
  </si>
  <si>
    <t>gelandaloussi@prolian.eu</t>
  </si>
  <si>
    <t>93 KVA</t>
  </si>
  <si>
    <t>Descours &amp; Cabaud PACA MARSEILLE</t>
  </si>
  <si>
    <t>Avenue Ibrahim Ali</t>
  </si>
  <si>
    <t>MARSEILLE</t>
  </si>
  <si>
    <t>SAINT OLIVE Nicolas</t>
  </si>
  <si>
    <t>nsaintolive@prolians.eu</t>
  </si>
  <si>
    <t>179 KVA</t>
  </si>
  <si>
    <t>Descours &amp; Cabaud PACA MARTIGUES</t>
  </si>
  <si>
    <t>23 Bis</t>
  </si>
  <si>
    <t>Avenue Lascos
Z.I. Martigues sud</t>
  </si>
  <si>
    <t>MARTIGUES</t>
  </si>
  <si>
    <t xml:space="preserve">FERNANDEZ Jean Claude </t>
  </si>
  <si>
    <t>jcfernandez@prolians.eu</t>
  </si>
  <si>
    <t>Descours &amp; Cabaud PACA ORANGE</t>
  </si>
  <si>
    <t>Avenue de Verdun</t>
  </si>
  <si>
    <t>ORANGE</t>
  </si>
  <si>
    <t xml:space="preserve">ROULET Jean-Michel </t>
  </si>
  <si>
    <t>jroulet@prolians.eu</t>
  </si>
  <si>
    <t>Descours &amp; Cabaud PACA PUGET</t>
  </si>
  <si>
    <t>Rue de la Vernède
ZI Les Aubrèdes</t>
  </si>
  <si>
    <t>83480</t>
  </si>
  <si>
    <t>PUGET SUR ARGENS</t>
  </si>
  <si>
    <t>DI GRANDE Joseph</t>
  </si>
  <si>
    <t>jdigrande@prolians.eu</t>
  </si>
  <si>
    <t>Descours &amp; Cabaud PACA SIX-FOURS</t>
  </si>
  <si>
    <t>Rue des Entreprises
Parc d'Activité des Playes</t>
  </si>
  <si>
    <t>SIX FOURS LES PLAGES</t>
  </si>
  <si>
    <t>MORETTE Denis</t>
  </si>
  <si>
    <t>dmorette@prolians.eu</t>
  </si>
  <si>
    <t>Descours &amp; Cabaud PACA SIEGE</t>
  </si>
  <si>
    <t>Avenue Joseph Louis Lambot</t>
  </si>
  <si>
    <t>TOULON LA GARDE</t>
  </si>
  <si>
    <t>TOURRET Bernard</t>
  </si>
  <si>
    <t>btourret@prolians.eu</t>
  </si>
  <si>
    <t>Descours &amp; Cabaud PACA TOULON</t>
  </si>
  <si>
    <t>83130</t>
  </si>
  <si>
    <t>DUSSOPT Franck</t>
  </si>
  <si>
    <t>fdussopt@prolians.eu</t>
  </si>
  <si>
    <t>Descours &amp; Cabaud PACA VALREAS</t>
  </si>
  <si>
    <t>Cours Berteuil</t>
  </si>
  <si>
    <t>VALREAS</t>
  </si>
  <si>
    <t>LAPOINTE Marc</t>
  </si>
  <si>
    <t>mlapointe@prolians.eu</t>
  </si>
  <si>
    <t>TECH UP</t>
  </si>
  <si>
    <t>Rue Seguin</t>
  </si>
  <si>
    <t>VOISIN Valérie</t>
  </si>
  <si>
    <t>valerie.voisin@techup-dc.com</t>
  </si>
  <si>
    <t>TECH'UP</t>
  </si>
  <si>
    <t>GUILLARME Paul</t>
  </si>
  <si>
    <t>pguillarme@descours-cabaud.net</t>
  </si>
  <si>
    <t>SMG
Ferrage</t>
  </si>
  <si>
    <t xml:space="preserve">SOMAIR GERVAT </t>
  </si>
  <si>
    <t>90</t>
  </si>
  <si>
    <t>Avenue Louis Boudin
Z.I. La Grande Marine</t>
  </si>
  <si>
    <t>84800</t>
  </si>
  <si>
    <t>L ISLE SUR LA SORGUE</t>
  </si>
  <si>
    <r>
      <rPr>
        <sz val="8"/>
        <color rgb="FF000000"/>
        <rFont val="Arial"/>
        <family val="2"/>
      </rPr>
      <t>434256210</t>
    </r>
  </si>
  <si>
    <t>43425621000023</t>
  </si>
  <si>
    <t>ETRINGER Sandrine</t>
  </si>
  <si>
    <t>setringer@hydralians.com</t>
  </si>
  <si>
    <t>SOMAIR GERVAT</t>
  </si>
  <si>
    <t>Rue Richard Trevithick</t>
  </si>
  <si>
    <t>AIX EN PROVENCE</t>
  </si>
  <si>
    <t>VITALIS Bruno</t>
  </si>
  <si>
    <t>bvitalis@hydralians.com</t>
  </si>
  <si>
    <t>Rue Nicoal Copernic
Z.I. Nord</t>
  </si>
  <si>
    <t>GALLO Jacques</t>
  </si>
  <si>
    <t>jgallo@hydralians.com</t>
  </si>
  <si>
    <t>GRIMAUD Muriel</t>
  </si>
  <si>
    <t>mgrimaud@hydralians.com</t>
  </si>
  <si>
    <t>Rue de Campilleau
Z.I. de Campilleau</t>
  </si>
  <si>
    <t>BRUGES</t>
  </si>
  <si>
    <t xml:space="preserve">BOURDIEU Eric </t>
  </si>
  <si>
    <t>ebourdieu@hydralians.com</t>
  </si>
  <si>
    <t>Route de Bram</t>
  </si>
  <si>
    <t>ROUSSON Sébastien</t>
  </si>
  <si>
    <t>srousson@hydralians.com</t>
  </si>
  <si>
    <t>Avenue de l'Aube Rouge</t>
  </si>
  <si>
    <t>CASTELNAU-LE-LEZ</t>
  </si>
  <si>
    <t>FRAVAL Robin</t>
  </si>
  <si>
    <t>rfraval@hydralians.com</t>
  </si>
  <si>
    <t>77 bis</t>
  </si>
  <si>
    <t>VIGE Pascal</t>
  </si>
  <si>
    <t>pvige@hydralians.com</t>
  </si>
  <si>
    <t>Rue des Frères Montgolfier</t>
  </si>
  <si>
    <t>CHASSIEU</t>
  </si>
  <si>
    <t xml:space="preserve">RICHARD Cédric </t>
  </si>
  <si>
    <t>crichard@hydralians.com</t>
  </si>
  <si>
    <t>Route d'Avignon</t>
  </si>
  <si>
    <t>CHATEAURENARD</t>
  </si>
  <si>
    <t>GALLET Aurelien</t>
  </si>
  <si>
    <t>agallet@hydralians.com</t>
  </si>
  <si>
    <t>Route de Longjumeau</t>
  </si>
  <si>
    <t>CHILLY-MAZARIN</t>
  </si>
  <si>
    <t>BOUCHER Myriane</t>
  </si>
  <si>
    <t>mboucher@hydralians.com</t>
  </si>
  <si>
    <t>Rue André-Marie Ampère
Z.A.E. de la Ciau</t>
  </si>
  <si>
    <t>GIGEAN</t>
  </si>
  <si>
    <t>LAURENT Delphine</t>
  </si>
  <si>
    <t>dlaurent@hydralians.com</t>
  </si>
  <si>
    <t>Impasse des Frères Lumière
La Moutonne</t>
  </si>
  <si>
    <t>LA CRAU</t>
  </si>
  <si>
    <t xml:space="preserve">FOULIOUX Stéphane </t>
  </si>
  <si>
    <t>sfoulioux@hydralians.com</t>
  </si>
  <si>
    <t>Route de la Baronne</t>
  </si>
  <si>
    <t>LA GAUDE</t>
  </si>
  <si>
    <t>ROCHE Christophe</t>
  </si>
  <si>
    <t>croche@hydralians.com</t>
  </si>
  <si>
    <t>SOMAIR GERVAT
Siége Social</t>
  </si>
  <si>
    <t>ARLIAUD Marjorie</t>
  </si>
  <si>
    <t>marliaud@hydralians.com</t>
  </si>
  <si>
    <t>Avenue Gaston de Fontmichel</t>
  </si>
  <si>
    <t>MANDELIEU LA NAPOULE</t>
  </si>
  <si>
    <t>NEGRI Frédéric</t>
  </si>
  <si>
    <t>fnegri@hydralians.com</t>
  </si>
  <si>
    <t>Rue Hélène Boucher
C.C. Fréjorgues</t>
  </si>
  <si>
    <t>MAUGUIO</t>
  </si>
  <si>
    <t xml:space="preserve">DE KONING Nicolas </t>
  </si>
  <si>
    <t>ndekoning@hydralians.com</t>
  </si>
  <si>
    <t>Rue Georges Bouton</t>
  </si>
  <si>
    <t>Route de Rouquairol</t>
  </si>
  <si>
    <t xml:space="preserve">EPS Jérome </t>
  </si>
  <si>
    <t>jeps@hydralians.com</t>
  </si>
  <si>
    <t>Rue du Royaume Uni
ZAC du Coudoulet</t>
  </si>
  <si>
    <t>PETIT Jonathan</t>
  </si>
  <si>
    <t>jpetit@hydralians.com</t>
  </si>
  <si>
    <t>Rue de Reuilly</t>
  </si>
  <si>
    <t xml:space="preserve">VINCENT Benoit  Etienne </t>
  </si>
  <si>
    <t>bevincent@hydralians.com</t>
  </si>
  <si>
    <t>Rue du Pré des Aulnes
Parc des Arpents</t>
  </si>
  <si>
    <t>PONTAULT-COMBAULT</t>
  </si>
  <si>
    <t xml:space="preserve">PONCET Jerome </t>
  </si>
  <si>
    <t>jponcet@hydralians.com</t>
  </si>
  <si>
    <t>Avenue de Lyon</t>
  </si>
  <si>
    <t>ROANNE</t>
  </si>
  <si>
    <t xml:space="preserve">GUICHARD Aurélien </t>
  </si>
  <si>
    <t>aguichard@hydralians.com</t>
  </si>
  <si>
    <t>Avenue André Dulin
Z.I. du Canal des Sœurs</t>
  </si>
  <si>
    <t>ROCHEFORT</t>
  </si>
  <si>
    <t>PERLOT Laurent</t>
  </si>
  <si>
    <t>lperlot@hydralians.com</t>
  </si>
  <si>
    <t>Avenue de Szentendre
RN 113 Les Gabins</t>
  </si>
  <si>
    <t>SALON DE PROVENCE</t>
  </si>
  <si>
    <t>RIPPERT François</t>
  </si>
  <si>
    <t>frippert@hydralians.com</t>
  </si>
  <si>
    <t>Chemin des Négadoux</t>
  </si>
  <si>
    <t>SIX-FOURs-LES-PLAGES</t>
  </si>
  <si>
    <t>BLOIS Ludovic</t>
  </si>
  <si>
    <t>lblois@hydralians.com</t>
  </si>
  <si>
    <t>Rue du Puits Camille
Z.I. du Puits Camille</t>
  </si>
  <si>
    <t>BRUNET Pascal</t>
  </si>
  <si>
    <t>pbrunet@hydralians.com</t>
  </si>
  <si>
    <t>Boulevard de Thibaud</t>
  </si>
  <si>
    <t>ALVINERIE Pierre</t>
  </si>
  <si>
    <t>palvinerie@hydralians.com</t>
  </si>
  <si>
    <t>Rue Chausson
Mulin à Vent</t>
  </si>
  <si>
    <t>BERGER Patrick</t>
  </si>
  <si>
    <t>pberger@hydralians.com</t>
  </si>
  <si>
    <t>Chemin de Leysotte
ZAC de Madère</t>
  </si>
  <si>
    <t>VILLENAVE D'ORNON</t>
  </si>
  <si>
    <t>GUIONIE Patricia</t>
  </si>
  <si>
    <t>pguionie@hydralians.com</t>
  </si>
  <si>
    <t>Avenue du Docteur Julien Lefebvre
Angle RN7</t>
  </si>
  <si>
    <t>VILLENEUVE-LOUBET</t>
  </si>
  <si>
    <t>DISTRILAB INDUSTRIE</t>
  </si>
  <si>
    <t>Rue Emile Druart</t>
  </si>
  <si>
    <r>
      <rPr>
        <sz val="8"/>
        <color rgb="FF000000"/>
        <rFont val="Arial"/>
        <family val="2"/>
      </rPr>
      <t>685680357</t>
    </r>
  </si>
  <si>
    <t>68568035700124</t>
  </si>
  <si>
    <t>CHENAL Pauline</t>
  </si>
  <si>
    <t>pchenal@dexis.eu</t>
  </si>
  <si>
    <t>PINHO Jean Claude</t>
  </si>
  <si>
    <t>jcpinho@dexis.eu</t>
  </si>
  <si>
    <t>Rue du Grand ban</t>
  </si>
  <si>
    <t>LA FRANCHEVILLE</t>
  </si>
  <si>
    <t>CANU Carine</t>
  </si>
  <si>
    <t>ccanu@dexis.eu</t>
  </si>
  <si>
    <t>Rue du Colonel Charbonneaux
ZI Colbert</t>
  </si>
  <si>
    <t>VERRA David</t>
  </si>
  <si>
    <t>dverra@dexis.eu</t>
  </si>
  <si>
    <t>Rue des Maraichers</t>
  </si>
  <si>
    <t>ST ANDRE LES VERGERS</t>
  </si>
  <si>
    <t>PEYRAT Arnaud</t>
  </si>
  <si>
    <t>Rue Alcide de Gaspery</t>
  </si>
  <si>
    <t>68390</t>
  </si>
  <si>
    <t>SAUSHEIM</t>
  </si>
  <si>
    <t xml:space="preserve">ROCCO P. </t>
  </si>
  <si>
    <t>procco@dexis.eu</t>
  </si>
  <si>
    <t>ECMU CSR</t>
  </si>
  <si>
    <t>lfournier@ecmu-csr.eu</t>
  </si>
  <si>
    <t>PERRET Joel</t>
  </si>
  <si>
    <t>jperret@ecmu-csr.eu</t>
  </si>
  <si>
    <t>Comptoir Métallurgique de Bretagne</t>
  </si>
  <si>
    <t>ZAC du Mourillon Rue Einstein</t>
  </si>
  <si>
    <t>QUEVEN</t>
  </si>
  <si>
    <r>
      <rPr>
        <sz val="8"/>
        <color rgb="FF000000"/>
        <rFont val="Arial"/>
        <family val="2"/>
      </rPr>
      <t>868500414</t>
    </r>
  </si>
  <si>
    <t>GAUSSON Samuel</t>
  </si>
  <si>
    <t>sgausson@prolian.eu</t>
  </si>
  <si>
    <t>Comptoir Métallurgique de Bretagne
Tréfilerie</t>
  </si>
  <si>
    <t>29200</t>
  </si>
  <si>
    <t>BREST</t>
  </si>
  <si>
    <t>BLONDE Philippe</t>
  </si>
  <si>
    <t>pblonde@prolians.eu</t>
  </si>
  <si>
    <t>Parc d'Activité La Villeneuve
3, rue Ker Nevez</t>
  </si>
  <si>
    <t>CARHAIX-PLOUGER</t>
  </si>
  <si>
    <t>LE MAT Frédéric</t>
  </si>
  <si>
    <t>flemat@prolians.eu</t>
  </si>
  <si>
    <t>Z.I. du Moros
Rue des Bolincheurs</t>
  </si>
  <si>
    <t>CONCARNEAU</t>
  </si>
  <si>
    <t xml:space="preserve">GOURMELEN Anthony </t>
  </si>
  <si>
    <t>agourmelen@prolians.eu</t>
  </si>
  <si>
    <t>Rue Henri Becquerel</t>
  </si>
  <si>
    <t>GOUESNOU</t>
  </si>
  <si>
    <t>Rue Maryse Bastié</t>
  </si>
  <si>
    <t>22300</t>
  </si>
  <si>
    <t>LANNION</t>
  </si>
  <si>
    <t xml:space="preserve">ALLAIRE Anthony </t>
  </si>
  <si>
    <t>aallaire@prolians.eu</t>
  </si>
  <si>
    <t>Z.A de Sainte Croix
3, rue René Descartes</t>
  </si>
  <si>
    <t>PLERIN</t>
  </si>
  <si>
    <t>BARBIERI Emmanuel</t>
  </si>
  <si>
    <t>ebarbieri@prolians.eu</t>
  </si>
  <si>
    <t>Rue René Cassin</t>
  </si>
  <si>
    <t>56300</t>
  </si>
  <si>
    <t>PONTIVY</t>
  </si>
  <si>
    <t>LEDOUARIN Mickael</t>
  </si>
  <si>
    <t>mledouarin@prolians.eu</t>
  </si>
  <si>
    <t>Comptoir Métallurgique de Bretagne Agence</t>
  </si>
  <si>
    <t>56530</t>
  </si>
  <si>
    <t>109 KVA</t>
  </si>
  <si>
    <t>Comptoir Métallurgique de Bretagne Siège Social</t>
  </si>
  <si>
    <t>sgausson@prolians.eu</t>
  </si>
  <si>
    <t>Z.I. de l'Hippodrome
Hent Glaz</t>
  </si>
  <si>
    <t>29000</t>
  </si>
  <si>
    <t>QUIMPER</t>
  </si>
  <si>
    <t>COUSIN Vincent</t>
  </si>
  <si>
    <t>vcousin@prolians.eu</t>
  </si>
  <si>
    <t>Rue Eric Tabarly</t>
  </si>
  <si>
    <t>QUIMPERLE</t>
  </si>
  <si>
    <t>Z.A. du Launay</t>
  </si>
  <si>
    <t>29600</t>
  </si>
  <si>
    <t>ST MARTIN DES CHAMPS</t>
  </si>
  <si>
    <t>MEVEL Sylvie</t>
  </si>
  <si>
    <t>smevel@prolians.eu</t>
  </si>
  <si>
    <t>56 KVA</t>
  </si>
  <si>
    <t>55</t>
  </si>
  <si>
    <t>Rue du Général Weygand</t>
  </si>
  <si>
    <t>56000</t>
  </si>
  <si>
    <t>VANNES</t>
  </si>
  <si>
    <t>CABEZAS Raphael</t>
  </si>
  <si>
    <t>rcabezas@prolians.eu</t>
  </si>
  <si>
    <t>DESCASYSTEM</t>
  </si>
  <si>
    <t>Avenue de Pressensé</t>
  </si>
  <si>
    <t>FINOT Albin</t>
  </si>
  <si>
    <t>afinot@descasystem.net</t>
  </si>
  <si>
    <t>LOEW Ludovic</t>
  </si>
  <si>
    <t>lloew@descasystem.net</t>
  </si>
  <si>
    <t>Rue du 01 Septembre 1944</t>
  </si>
  <si>
    <t>PONT D'AIN</t>
  </si>
  <si>
    <t>MANSET Eric</t>
  </si>
  <si>
    <t>emanset@prolians.eu</t>
  </si>
  <si>
    <t>PROLIANS LOGISTIQUE Centre Est Allonnes</t>
  </si>
  <si>
    <t>Rue du Champ du Verger</t>
  </si>
  <si>
    <t>72700</t>
  </si>
  <si>
    <t>ALLONNES</t>
  </si>
  <si>
    <t>SUIRE Ludovic</t>
  </si>
  <si>
    <t>lsuire@prolians.eu</t>
  </si>
  <si>
    <t>PROLIANS LOGISTIQUE Centre Est</t>
  </si>
  <si>
    <t>PROLIANS LOGISTIQUE Centre Est Avignon</t>
  </si>
  <si>
    <t>Avenue de Fontcouverte</t>
  </si>
  <si>
    <t>POIRIER Nicolas</t>
  </si>
  <si>
    <t>npoirier@prolians.eu</t>
  </si>
  <si>
    <t>172 KVA</t>
  </si>
  <si>
    <t>INFODESCA</t>
  </si>
  <si>
    <t>Rur du Général Plessier</t>
  </si>
  <si>
    <t>WERLE Julia</t>
  </si>
  <si>
    <t>jwerle@descours-cabaud.net</t>
  </si>
  <si>
    <t>Quai des Etroits 
Bâtiment O SAONE</t>
  </si>
  <si>
    <t>20 KVA</t>
  </si>
  <si>
    <t>18KVA</t>
  </si>
  <si>
    <t>NOYER SAFIA</t>
  </si>
  <si>
    <t>Rue Calmette
ZA du Bois Rigault Nord</t>
  </si>
  <si>
    <t>62880</t>
  </si>
  <si>
    <t>VENDIN LE VIEIL</t>
  </si>
  <si>
    <r>
      <rPr>
        <sz val="8"/>
        <color rgb="FF000000"/>
        <rFont val="Arial"/>
        <family val="2"/>
      </rPr>
      <t>775629991</t>
    </r>
  </si>
  <si>
    <t>77562999100149</t>
  </si>
  <si>
    <t>COUTOULY Catherine</t>
  </si>
  <si>
    <t>ccoutouly@dexis.eu</t>
  </si>
  <si>
    <t>Rue d'Australie</t>
  </si>
  <si>
    <t>80000</t>
  </si>
  <si>
    <t>ANTOINE Frédéric</t>
  </si>
  <si>
    <t>fantoine@dexis.eu</t>
  </si>
  <si>
    <t>60200</t>
  </si>
  <si>
    <t>COMPIEGNE</t>
  </si>
  <si>
    <t>RODRIGUES Carlos</t>
  </si>
  <si>
    <t>crodrigues@dexis.eu</t>
  </si>
  <si>
    <t>Avenue d'Immercourt
ZI Est</t>
  </si>
  <si>
    <t xml:space="preserve">MORIAU Cédric </t>
  </si>
  <si>
    <t>cmoriau@dexis.eu</t>
  </si>
  <si>
    <t>LABUSSIERE Sylvain</t>
  </si>
  <si>
    <t>slabussiere@dexis.eu</t>
  </si>
  <si>
    <t>TRZESICKI Freddy</t>
  </si>
  <si>
    <t>ftrzesicki@dexis.eu</t>
  </si>
  <si>
    <t>63 KVA</t>
  </si>
  <si>
    <t>Rue de Ladrie
ZI de la Pilaterie</t>
  </si>
  <si>
    <t>GARTIT Mehdi</t>
  </si>
  <si>
    <t>mgartit@dexis.eu</t>
  </si>
  <si>
    <t> 01156150506197</t>
  </si>
  <si>
    <t>SAFIM</t>
  </si>
  <si>
    <t>Rue Surcouf</t>
  </si>
  <si>
    <t>BORDEAUX</t>
  </si>
  <si>
    <t>44441389200019</t>
  </si>
  <si>
    <t>DUCELLIER Emilie</t>
  </si>
  <si>
    <t>educellier@dexis.eu</t>
  </si>
  <si>
    <t>DURAND Guillaume</t>
  </si>
  <si>
    <t>gdurand@dexis.eu</t>
  </si>
  <si>
    <t>Avenue du Bruilhois
ZI du Treil</t>
  </si>
  <si>
    <t>LE PASSAGE D'AGEN</t>
  </si>
  <si>
    <t>CHATAIN Yves</t>
  </si>
  <si>
    <t>ychatain@dexis.eu</t>
  </si>
  <si>
    <t>Route de Sabres
Zone Commerciale du Rond</t>
  </si>
  <si>
    <t>MONT DE MARSAN</t>
  </si>
  <si>
    <t>33304</t>
  </si>
  <si>
    <r>
      <rPr>
        <sz val="8"/>
        <color rgb="FF000000"/>
        <rFont val="Arial"/>
        <family val="2"/>
      </rPr>
      <t>444413896</t>
    </r>
    <r>
      <rPr>
        <sz val="11"/>
        <color theme="1"/>
        <rFont val="Calibri"/>
        <family val="2"/>
        <scheme val="minor"/>
      </rPr>
      <t/>
    </r>
  </si>
  <si>
    <t>Rue d'Arsonval
ZI Induspal</t>
  </si>
  <si>
    <t>LESCAR</t>
  </si>
  <si>
    <t>52 KVA</t>
  </si>
  <si>
    <t>MARTIN HEULIN</t>
  </si>
  <si>
    <t>Rue Joliot-Curie
ZA des Ardoises</t>
  </si>
  <si>
    <t>49182</t>
  </si>
  <si>
    <t>ST BARTHELEMY D ANJOU</t>
  </si>
  <si>
    <r>
      <rPr>
        <sz val="8"/>
        <color rgb="FF000000"/>
        <rFont val="Arial"/>
        <family val="2"/>
      </rPr>
      <t>061200580</t>
    </r>
  </si>
  <si>
    <t>06120058000019</t>
  </si>
  <si>
    <t>MAUBOUSSIN Laura</t>
  </si>
  <si>
    <t>lmauboussin@prolians.eu</t>
  </si>
  <si>
    <t>86 B</t>
  </si>
  <si>
    <t>Avenue de la Prospective</t>
  </si>
  <si>
    <t>18000</t>
  </si>
  <si>
    <t>BOURGES</t>
  </si>
  <si>
    <t xml:space="preserve"> SARDET Nicolas</t>
  </si>
  <si>
    <t>nsardet@prolians.eu</t>
  </si>
  <si>
    <t>Allée de la Garenne
ZI le Buxérioux</t>
  </si>
  <si>
    <t>36000</t>
  </si>
  <si>
    <t>CHATEAUROUX</t>
  </si>
  <si>
    <t>CARLHIAN Bernard</t>
  </si>
  <si>
    <t>bcarlhian@prolians.eu</t>
  </si>
  <si>
    <t>103 KVA</t>
  </si>
  <si>
    <t>Rue Barthélemy Thimonnier</t>
  </si>
  <si>
    <t>CHOLET</t>
  </si>
  <si>
    <t xml:space="preserve">BEDOUET Thérèse </t>
  </si>
  <si>
    <t>tbedouet@prolians.eu</t>
  </si>
  <si>
    <t>69 KVA</t>
  </si>
  <si>
    <t>Rue Jean Monnet
ZA de l'Arche d4oé</t>
  </si>
  <si>
    <t>NOTRE DAME D OE</t>
  </si>
  <si>
    <t>GAUTIER Eric</t>
  </si>
  <si>
    <t>egautier@prolians.eu</t>
  </si>
  <si>
    <t>Avenue de Villlefranche
ZAC de Plaisance</t>
  </si>
  <si>
    <t>ROMORANTIN LANTHENAY</t>
  </si>
  <si>
    <t>VALENTE Jacques</t>
  </si>
  <si>
    <t>jvalente@prolians.eu</t>
  </si>
  <si>
    <t>Boulevard Jean Moulin</t>
  </si>
  <si>
    <t>SAUMUR</t>
  </si>
  <si>
    <t>MALAGU Pascal</t>
  </si>
  <si>
    <t>pmalagu@prolians.eu</t>
  </si>
  <si>
    <t>Rue Robert Schuman
ZI Etriché</t>
  </si>
  <si>
    <t>SEGRE</t>
  </si>
  <si>
    <t>BOLTEAU Alexandre</t>
  </si>
  <si>
    <t>abolteau@prolians.eu</t>
  </si>
  <si>
    <t>Rue Joliot Curie
ZA des Ardoises</t>
  </si>
  <si>
    <t>49124</t>
  </si>
  <si>
    <t>COUTAND Yann</t>
  </si>
  <si>
    <t>ycoutand@prolians.eu</t>
  </si>
  <si>
    <t>231 KVA</t>
  </si>
  <si>
    <t xml:space="preserve">Rue des Portières
ZI de Saint Barthélemy
</t>
  </si>
  <si>
    <t xml:space="preserve">NAVET Romain  </t>
  </si>
  <si>
    <t>rnavet@prolians.eu</t>
  </si>
  <si>
    <t xml:space="preserve">MARTIN HEULIN </t>
  </si>
  <si>
    <t>37700</t>
  </si>
  <si>
    <t>ST PIERRE DES CORPS</t>
  </si>
  <si>
    <t>PELLETIER Marc</t>
  </si>
  <si>
    <t>mpelletier@prolians.eu</t>
  </si>
  <si>
    <t>70 KVA</t>
  </si>
  <si>
    <t>Rue Jules Berthonneau
ZI Les Rougemonts</t>
  </si>
  <si>
    <t>BARBOU Stéphane</t>
  </si>
  <si>
    <t>sbarbou@prolians.eu</t>
  </si>
  <si>
    <t>Route de Saumur
ZI de Thouars-Louzy</t>
  </si>
  <si>
    <t>THOUARS</t>
  </si>
  <si>
    <t xml:space="preserve">TAMPLEU SPRIET  </t>
  </si>
  <si>
    <t>Rue Henri Spriet</t>
  </si>
  <si>
    <r>
      <rPr>
        <sz val="8"/>
        <color rgb="FF000000"/>
        <rFont val="Arial"/>
        <family val="2"/>
      </rPr>
      <t>543820914</t>
    </r>
  </si>
  <si>
    <t>54382091400017</t>
  </si>
  <si>
    <t>TAMPLEU SPRIET</t>
  </si>
  <si>
    <t>29850</t>
  </si>
  <si>
    <t>BEGOC Bertrand</t>
  </si>
  <si>
    <t>bbegoc@dexis.eu</t>
  </si>
  <si>
    <t>SEYLLER Benjamin</t>
  </si>
  <si>
    <t>bseyller@dexis.eu</t>
  </si>
  <si>
    <t>Rue Amiral Dordelin</t>
  </si>
  <si>
    <t>LORIENT</t>
  </si>
  <si>
    <t>CRAMPON Christophe</t>
  </si>
  <si>
    <t>ccrampon@dexis.eu</t>
  </si>
  <si>
    <t>Rue Henriu Spriet</t>
  </si>
  <si>
    <t xml:space="preserve">MEURDRAC Grégory </t>
  </si>
  <si>
    <t>gmeurdrac@dexis.eu</t>
  </si>
  <si>
    <t>1111 KVA</t>
  </si>
  <si>
    <t>Rue du Manoir Servigné
Z.I. Route de Lorient</t>
  </si>
  <si>
    <t>RENNES</t>
  </si>
  <si>
    <t>ST EVARZEC</t>
  </si>
  <si>
    <t>Rue des Fougères
Parc d'Activités de Sauxmarais</t>
  </si>
  <si>
    <t>HYDRALIANS LOGISTIQUE</t>
  </si>
  <si>
    <t>Avenue de la Petite Camargue</t>
  </si>
  <si>
    <t>AIMARGUES</t>
  </si>
  <si>
    <t>ALLE Magali</t>
  </si>
  <si>
    <t>magalialle@hydralians.com</t>
  </si>
  <si>
    <t>116 KVA</t>
  </si>
  <si>
    <t>PROSJET IRRIGARONNE</t>
  </si>
  <si>
    <r>
      <rPr>
        <sz val="8"/>
        <color rgb="FF000000"/>
        <rFont val="Arial"/>
        <family val="2"/>
      </rPr>
      <t>316881911</t>
    </r>
  </si>
  <si>
    <t>31688191100176</t>
  </si>
  <si>
    <t xml:space="preserve">ARMAND Luc </t>
  </si>
  <si>
    <t>larmand@hydralians.com</t>
  </si>
  <si>
    <t>Avenue Georges Guignard
ZI</t>
  </si>
  <si>
    <t>BARADA Etienne</t>
  </si>
  <si>
    <t>ebarada@hydralians.com</t>
  </si>
  <si>
    <t>Rue de Bel Air</t>
  </si>
  <si>
    <t>BONNEVAL</t>
  </si>
  <si>
    <t>GAUDIN Nicolas</t>
  </si>
  <si>
    <t>ngaudin@hydralians.com</t>
  </si>
  <si>
    <t>Rue des Bosses</t>
  </si>
  <si>
    <t>ETOILE-SUR-RHONE</t>
  </si>
  <si>
    <t>BACHY Pascal</t>
  </si>
  <si>
    <t>pbachy@hydralians.com</t>
  </si>
  <si>
    <t>Rue des Lacs</t>
  </si>
  <si>
    <t>LESPINASSE</t>
  </si>
  <si>
    <t>GARCIA Jean Michel</t>
  </si>
  <si>
    <t>jmgarcia@hydralians.com</t>
  </si>
  <si>
    <t>ZI St Joseph</t>
  </si>
  <si>
    <t>MANOSQUE</t>
  </si>
  <si>
    <t>Rue Voltaire</t>
  </si>
  <si>
    <t>MONTAUBAN</t>
  </si>
  <si>
    <t>SALVADORI Jean-Michel</t>
  </si>
  <si>
    <t>jmsalvadori@hydralians.com</t>
  </si>
  <si>
    <t>Avenue des Pyrénées</t>
  </si>
  <si>
    <t>NERAC</t>
  </si>
  <si>
    <t>VIBOUD Julien</t>
  </si>
  <si>
    <t>jviboud@hydralians.com</t>
  </si>
  <si>
    <t>Rue de la Saillerie</t>
  </si>
  <si>
    <t>SAINT-BARTHELEMY-D'ANJOU</t>
  </si>
  <si>
    <t>BOUTIN Blandine</t>
  </si>
  <si>
    <t>bboutin@hydralians.com</t>
  </si>
  <si>
    <t>Z.A. des Tabardières</t>
  </si>
  <si>
    <t>SAINT-CLAUDE-DE-DIRAY</t>
  </si>
  <si>
    <t>ABADIE Frédéric</t>
  </si>
  <si>
    <t>fabadie@hydralians.com</t>
  </si>
  <si>
    <t>SERVET DUCHEMIN</t>
  </si>
  <si>
    <t>89002</t>
  </si>
  <si>
    <r>
      <rPr>
        <sz val="8"/>
        <color rgb="FF000000"/>
        <rFont val="Arial"/>
        <family val="2"/>
      </rPr>
      <t>425720778</t>
    </r>
  </si>
  <si>
    <t>42572077800033</t>
  </si>
  <si>
    <t>DA SILVA Grégory</t>
  </si>
  <si>
    <t>gdasilva@prolians.eu</t>
  </si>
  <si>
    <t>SERVET DUCHEMIN QUOFI ou STOCKAGE ?</t>
  </si>
  <si>
    <t>ROUSSY Alexandre</t>
  </si>
  <si>
    <t>alexandre.roussy@prolians.eu</t>
  </si>
  <si>
    <t>139 KVA</t>
  </si>
  <si>
    <t>89003</t>
  </si>
  <si>
    <t>Rue de la Grande Corvée
ZA Nord</t>
  </si>
  <si>
    <t>AVALLON</t>
  </si>
  <si>
    <t>BAULU Frédéric</t>
  </si>
  <si>
    <t>fbaulu@prolians.eu</t>
  </si>
  <si>
    <t>SERVET DUCHEMIN
Acier</t>
  </si>
  <si>
    <t>1 Route des Sablons
ZI St Eloi</t>
  </si>
  <si>
    <t>58000</t>
  </si>
  <si>
    <t>NEVERS</t>
  </si>
  <si>
    <t>DAGUET Séverine</t>
  </si>
  <si>
    <t>sdaguet@prolians.eu</t>
  </si>
  <si>
    <r>
      <rPr>
        <sz val="8"/>
        <color rgb="FF000000"/>
        <rFont val="Arial"/>
        <family val="2"/>
      </rPr>
      <t>425720779</t>
    </r>
    <r>
      <rPr>
        <sz val="11"/>
        <color theme="1"/>
        <rFont val="Calibri"/>
        <family val="2"/>
        <scheme val="minor"/>
      </rPr>
      <t/>
    </r>
  </si>
  <si>
    <t xml:space="preserve">SERVET DUCHEMIN
Magasin </t>
  </si>
  <si>
    <t>BP 28</t>
  </si>
  <si>
    <t>SAINT ELOI</t>
  </si>
  <si>
    <t>Rue des Grahuches
ZI des Vauguillettes</t>
  </si>
  <si>
    <t>VINAS Alexandre</t>
  </si>
  <si>
    <t>avinas@prolians.eu</t>
  </si>
  <si>
    <t>Rue de la Mouchetière
Parc d'Activités</t>
  </si>
  <si>
    <t>45140</t>
  </si>
  <si>
    <t>ST JEAN DE LA RUELLE</t>
  </si>
  <si>
    <t>MACHADO François</t>
  </si>
  <si>
    <t>fmachado@prolians.eu</t>
  </si>
  <si>
    <t>80 KVA</t>
  </si>
  <si>
    <t>VAMA-DOCKS</t>
  </si>
  <si>
    <t>Rue de l'Ile Macé</t>
  </si>
  <si>
    <t>REZE</t>
  </si>
  <si>
    <r>
      <rPr>
        <sz val="8"/>
        <color rgb="FF000000"/>
        <rFont val="Arial"/>
        <family val="2"/>
      </rPr>
      <t>856802145</t>
    </r>
  </si>
  <si>
    <t>85680214500065</t>
  </si>
  <si>
    <t>edemesmay@prolians.eu</t>
  </si>
  <si>
    <t>VAMA DOCKS</t>
  </si>
  <si>
    <t>CHALLANS</t>
  </si>
  <si>
    <t>PLOQUIN Eric</t>
  </si>
  <si>
    <t>eploquin@prolians.eu</t>
  </si>
  <si>
    <t>Rue du Moulin Fradet</t>
  </si>
  <si>
    <t>FONTENAY LE COMTE</t>
  </si>
  <si>
    <t>RICHARD Samuel</t>
  </si>
  <si>
    <t>srichard@prolians.eu</t>
  </si>
  <si>
    <t>Route du Rocher
Z.A. de Beslon</t>
  </si>
  <si>
    <t>44500</t>
  </si>
  <si>
    <t>LA BAULE ESCOUBLAC</t>
  </si>
  <si>
    <t>GIRARD Benjamin</t>
  </si>
  <si>
    <t>bgirard@prolians.eu</t>
  </si>
  <si>
    <t>Rue René Coty
Zone Acti Sud</t>
  </si>
  <si>
    <t>85000</t>
  </si>
  <si>
    <t xml:space="preserve">BODARD Philippe </t>
  </si>
  <si>
    <t>pbodard@prolians.eu</t>
  </si>
  <si>
    <t>127 KVA</t>
  </si>
  <si>
    <t>372</t>
  </si>
  <si>
    <t>Avenue Jean Guitton</t>
  </si>
  <si>
    <t>LA ROCHELLE</t>
  </si>
  <si>
    <t>BRUNET Alain</t>
  </si>
  <si>
    <t>abrunet@prolians.eu</t>
  </si>
  <si>
    <t>Rue Olivier de Serres
Z.I. de la Buzenière</t>
  </si>
  <si>
    <t>LES HERBIERS</t>
  </si>
  <si>
    <t>COUTAND Dominique</t>
  </si>
  <si>
    <t>dcoutand@prolians.eu</t>
  </si>
  <si>
    <t>Rue Jospeh Gaillard
Z.A. Nord et Gare</t>
  </si>
  <si>
    <t>MONTAIGU</t>
  </si>
  <si>
    <t>PARVEAU Patrice</t>
  </si>
  <si>
    <t>pparveau@prolians.eu</t>
  </si>
  <si>
    <t>65</t>
  </si>
  <si>
    <t>Rue de Pied de Fond
Z.I. Saint Liguaire</t>
  </si>
  <si>
    <t>SAPIN Maxime</t>
  </si>
  <si>
    <t>msapin@prolians.eu</t>
  </si>
  <si>
    <t>Rue Gustave Eiffel
Z.I. de la Chauvelière</t>
  </si>
  <si>
    <t>PARTHENAY</t>
  </si>
  <si>
    <t>FOUGEREAU Stéphane</t>
  </si>
  <si>
    <t>sfougereau@prolians.eu</t>
  </si>
  <si>
    <t>454 bis</t>
  </si>
  <si>
    <t>Route de Rosporden
Le Grand Guelen</t>
  </si>
  <si>
    <t xml:space="preserve">PROST Ludovic  </t>
  </si>
  <si>
    <t>lprost@prolians.eu</t>
  </si>
  <si>
    <t>CRESPEL Marc</t>
  </si>
  <si>
    <t>mcrespel@prolians.eu</t>
  </si>
  <si>
    <t>252 KVA</t>
  </si>
  <si>
    <t>VEZIN Aurélie</t>
  </si>
  <si>
    <t>avezin@prolians.eu</t>
  </si>
  <si>
    <t xml:space="preserve"> 6</t>
  </si>
  <si>
    <t>Rue de la Bégaudière</t>
  </si>
  <si>
    <t>85800</t>
  </si>
  <si>
    <t>ST GILLES CROIX DE VIE</t>
  </si>
  <si>
    <t>MORNET Ludovic</t>
  </si>
  <si>
    <t>lmornet@prolians.eu</t>
  </si>
  <si>
    <t>168</t>
  </si>
  <si>
    <t>Rue Henri Gautier</t>
  </si>
  <si>
    <t>ST NAZAIRE</t>
  </si>
  <si>
    <t xml:space="preserve">POTIER Mathieu </t>
  </si>
  <si>
    <t>mpotier@prolians.eu</t>
  </si>
  <si>
    <t>Rue de la Croix Amisse
Z.I. d'Herbins</t>
  </si>
  <si>
    <t>de MESMAY Etienne</t>
  </si>
  <si>
    <t>Rue des 3 monts
Parc d'Activités des 3 Monts</t>
  </si>
  <si>
    <t>SLM</t>
  </si>
  <si>
    <t>Rue de la Guerlande Zone Verte</t>
  </si>
  <si>
    <t>71880</t>
  </si>
  <si>
    <t>CHATENOY LE ROYAL</t>
  </si>
  <si>
    <r>
      <rPr>
        <sz val="8"/>
        <color rgb="FF000000"/>
        <rFont val="Arial"/>
        <family val="2"/>
      </rPr>
      <t>391160371</t>
    </r>
  </si>
  <si>
    <t>BAUCHET Jérôme</t>
  </si>
  <si>
    <t>jbauchet@dexis.eu</t>
  </si>
  <si>
    <t>LE VULCAIN</t>
  </si>
  <si>
    <t>2335EC1</t>
  </si>
  <si>
    <t>Coordonnées2</t>
  </si>
  <si>
    <t>MIDI PYRENEES SCELLEMENT</t>
  </si>
  <si>
    <t>Somair Gervat - Pontault-Combault</t>
  </si>
  <si>
    <t>PONTAULT COMBAULT</t>
  </si>
  <si>
    <t>SOMAIR GERVAT - AIX-EN-PROVENCE</t>
  </si>
  <si>
    <t>Consommation base</t>
  </si>
  <si>
    <t>Consommation HP</t>
  </si>
  <si>
    <t>Consommation HC</t>
  </si>
  <si>
    <t>Consommation Pointe</t>
  </si>
  <si>
    <t>Consommation HPH</t>
  </si>
  <si>
    <t>Consommation HCH</t>
  </si>
  <si>
    <t>Consommation HPE</t>
  </si>
  <si>
    <t>06/12/2022</t>
  </si>
  <si>
    <t>08/12/2022</t>
  </si>
  <si>
    <t>KERIMO</t>
  </si>
  <si>
    <t>INFODESCA - LABEGE</t>
  </si>
  <si>
    <t>LE VULCAIN - VITROLLES</t>
  </si>
  <si>
    <t>AV DE L'EUROPE ZAC ANJOLY</t>
  </si>
  <si>
    <t>13127</t>
  </si>
  <si>
    <t xml:space="preserve">N° Voie </t>
  </si>
  <si>
    <t xml:space="preserve"> RUE DE LA GARE</t>
  </si>
  <si>
    <t xml:space="preserve"> AV F ET IRENE JOLIOT CURIE</t>
  </si>
  <si>
    <t>LABEGE INNOPOLE - BP 0</t>
  </si>
  <si>
    <t>RUE DU PRE DES AULNES</t>
  </si>
  <si>
    <t>RUE RICHARD TREVITHICK</t>
  </si>
  <si>
    <t>Rue Général Plessier</t>
  </si>
  <si>
    <t>WERNER Carine</t>
  </si>
  <si>
    <t>compta.holding@descours-cabaud.net</t>
  </si>
  <si>
    <t>SCI LE PORT SEC</t>
  </si>
  <si>
    <t>79</t>
  </si>
  <si>
    <t>Boulevard de l'Europe
ZA L'Anjoly</t>
  </si>
  <si>
    <t>.057819518</t>
  </si>
  <si>
    <t>05781951800085</t>
  </si>
  <si>
    <t>a préciser ultérieurement</t>
  </si>
  <si>
    <t>A préciser</t>
  </si>
  <si>
    <t xml:space="preserve"> 36 KVA</t>
  </si>
  <si>
    <t>à préciser</t>
  </si>
  <si>
    <t>Raison sociale porteuse du contrat</t>
  </si>
  <si>
    <t>SIREN portant le contrat</t>
  </si>
  <si>
    <r>
      <rPr>
        <sz val="8"/>
        <color rgb="FF000000"/>
        <rFont val="Arial"/>
        <family val="2"/>
      </rPr>
      <t>965507684</t>
    </r>
    <r>
      <rPr>
        <sz val="11"/>
        <color theme="1"/>
        <rFont val="Calibri"/>
        <family val="2"/>
        <scheme val="minor"/>
      </rPr>
      <t/>
    </r>
  </si>
  <si>
    <t>Consommation HCE</t>
  </si>
  <si>
    <t xml:space="preserve">36 KVA </t>
  </si>
  <si>
    <t xml:space="preserve">Commune Adresse </t>
  </si>
  <si>
    <r>
      <t xml:space="preserve">PROLIANS LOGISTIQUE Centre Est </t>
    </r>
    <r>
      <rPr>
        <sz val="8"/>
        <rFont val="Arial"/>
        <family val="2"/>
      </rPr>
      <t>VIA VSA</t>
    </r>
  </si>
  <si>
    <t>Consommation totale</t>
  </si>
  <si>
    <t xml:space="preserve">1948538343837 n existe pas </t>
  </si>
  <si>
    <t xml:space="preserve">50026563121616 n'existe pas </t>
  </si>
  <si>
    <t>84402400650083 n'existe pas</t>
  </si>
  <si>
    <t>72615574900006 n'exite pas</t>
  </si>
  <si>
    <t>72617509000024 n'existe 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</si>
</sst>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0"/>
      <name val="Arial"/>
      <family val="2"/>
    </font>
    <font>
      <u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8"/>
      <color rgb="FFFFFFFF"/>
      <name val="Arial"/>
      <family val="2"/>
    </font>
    <font>
      <b/>
      <sz val="8"/>
      <color rgb="FF0070C0"/>
      <name val="Arial"/>
      <family val="2"/>
    </font>
    <font>
      <b/>
      <u/>
      <sz val="8"/>
      <color rgb="FF0070C0"/>
      <name val="Arial"/>
      <family val="2"/>
    </font>
    <font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rgb="FF0070C0"/>
      <name val="Arial"/>
      <family val="2"/>
    </font>
    <font>
      <u/>
      <sz val="8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300"/>
        <bgColor rgb="FFFFC300"/>
      </patternFill>
    </fill>
    <fill>
      <patternFill patternType="solid">
        <fgColor rgb="FFE10019"/>
        <bgColor rgb="FFE10019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E1001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7" fillId="0" borderId="0"/>
    <xf numFmtId="0" fontId="12" fillId="0" borderId="0"/>
    <xf numFmtId="0" fontId="4" fillId="0" borderId="0"/>
  </cellStyleXfs>
  <cellXfs count="100">
    <xf numFmtId="0" fontId="0" fillId="0" borderId="0" xfId="0"/>
    <xf numFmtId="0" fontId="2" fillId="0" borderId="1" xfId="3" applyFont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1" fontId="3" fillId="5" borderId="1" xfId="0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 readingOrder="1"/>
    </xf>
    <xf numFmtId="0" fontId="2" fillId="7" borderId="5" xfId="0" applyFont="1" applyFill="1" applyBorder="1" applyAlignment="1">
      <alignment horizontal="center" vertical="center" wrapText="1" readingOrder="1"/>
    </xf>
    <xf numFmtId="1" fontId="2" fillId="7" borderId="3" xfId="0" applyNumberFormat="1" applyFont="1" applyFill="1" applyBorder="1" applyAlignment="1">
      <alignment horizontal="center" vertical="center" wrapText="1" readingOrder="1"/>
    </xf>
    <xf numFmtId="1" fontId="2" fillId="7" borderId="1" xfId="0" applyNumberFormat="1" applyFont="1" applyFill="1" applyBorder="1" applyAlignment="1">
      <alignment horizontal="center" vertical="center" wrapText="1" readingOrder="1"/>
    </xf>
    <xf numFmtId="0" fontId="5" fillId="7" borderId="1" xfId="0" applyFont="1" applyFill="1" applyBorder="1" applyAlignment="1">
      <alignment horizontal="center" vertical="center" wrapText="1" readingOrder="1"/>
    </xf>
    <xf numFmtId="14" fontId="2" fillId="7" borderId="1" xfId="0" applyNumberFormat="1" applyFont="1" applyFill="1" applyBorder="1" applyAlignment="1">
      <alignment horizontal="center" vertical="center" wrapText="1" readingOrder="1"/>
    </xf>
    <xf numFmtId="0" fontId="2" fillId="6" borderId="1" xfId="0" applyFont="1" applyFill="1" applyBorder="1" applyAlignment="1">
      <alignment horizontal="center" vertical="center" wrapText="1" readingOrder="1"/>
    </xf>
    <xf numFmtId="1" fontId="2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Font="1" applyFill="1" applyBorder="1" applyAlignment="1">
      <alignment horizontal="center" vertical="center" wrapText="1" readingOrder="1"/>
    </xf>
    <xf numFmtId="14" fontId="2" fillId="6" borderId="1" xfId="0" applyNumberFormat="1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center" vertical="center" wrapText="1" readingOrder="1"/>
    </xf>
    <xf numFmtId="1" fontId="2" fillId="7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 readingOrder="1"/>
    </xf>
    <xf numFmtId="0" fontId="1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 readingOrder="1"/>
    </xf>
    <xf numFmtId="14" fontId="2" fillId="7" borderId="3" xfId="0" applyNumberFormat="1" applyFont="1" applyFill="1" applyBorder="1" applyAlignment="1">
      <alignment horizontal="center" vertical="center" wrapText="1" readingOrder="1"/>
    </xf>
    <xf numFmtId="0" fontId="14" fillId="6" borderId="3" xfId="0" applyFont="1" applyFill="1" applyBorder="1" applyAlignment="1">
      <alignment horizontal="center" vertical="center" wrapText="1" readingOrder="1"/>
    </xf>
    <xf numFmtId="0" fontId="14" fillId="6" borderId="4" xfId="0" applyFont="1" applyFill="1" applyBorder="1" applyAlignment="1">
      <alignment horizontal="center" vertical="center" wrapText="1" readingOrder="1"/>
    </xf>
    <xf numFmtId="0" fontId="2" fillId="6" borderId="5" xfId="0" applyFont="1" applyFill="1" applyBorder="1" applyAlignment="1">
      <alignment horizontal="center" vertical="center" wrapText="1" readingOrder="1"/>
    </xf>
    <xf numFmtId="1" fontId="2" fillId="6" borderId="5" xfId="0" applyNumberFormat="1" applyFont="1" applyFill="1" applyBorder="1" applyAlignment="1">
      <alignment horizontal="center" vertical="center" wrapText="1" readingOrder="1"/>
    </xf>
    <xf numFmtId="0" fontId="1" fillId="6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 wrapText="1" readingOrder="1"/>
    </xf>
    <xf numFmtId="1" fontId="2" fillId="7" borderId="5" xfId="0" applyNumberFormat="1" applyFont="1" applyFill="1" applyBorder="1" applyAlignment="1">
      <alignment horizontal="center" vertical="center" wrapText="1" readingOrder="1"/>
    </xf>
    <xf numFmtId="0" fontId="2" fillId="6" borderId="5" xfId="3" applyFont="1" applyFill="1" applyBorder="1" applyAlignment="1">
      <alignment horizontal="center" vertical="center" wrapText="1" readingOrder="1"/>
    </xf>
    <xf numFmtId="1" fontId="2" fillId="6" borderId="5" xfId="3" applyNumberFormat="1" applyFont="1" applyFill="1" applyBorder="1" applyAlignment="1">
      <alignment horizontal="center" vertical="center" wrapText="1" readingOrder="1"/>
    </xf>
    <xf numFmtId="0" fontId="4" fillId="6" borderId="5" xfId="2" applyNumberFormat="1" applyFill="1" applyBorder="1" applyAlignment="1">
      <alignment horizontal="center" vertical="center" wrapText="1" readingOrder="1"/>
    </xf>
    <xf numFmtId="0" fontId="2" fillId="6" borderId="6" xfId="0" applyFont="1" applyFill="1" applyBorder="1" applyAlignment="1">
      <alignment horizontal="center" vertical="center" wrapText="1" readingOrder="1"/>
    </xf>
    <xf numFmtId="0" fontId="2" fillId="7" borderId="6" xfId="0" applyFont="1" applyFill="1" applyBorder="1" applyAlignment="1">
      <alignment horizontal="center" vertical="center" wrapText="1" readingOrder="1"/>
    </xf>
    <xf numFmtId="0" fontId="2" fillId="7" borderId="4" xfId="0" applyFont="1" applyFill="1" applyBorder="1" applyAlignment="1">
      <alignment horizontal="center" vertical="center" wrapText="1" readingOrder="1"/>
    </xf>
    <xf numFmtId="14" fontId="2" fillId="6" borderId="5" xfId="0" applyNumberFormat="1" applyFont="1" applyFill="1" applyBorder="1" applyAlignment="1">
      <alignment horizontal="center" vertical="center" wrapText="1" readingOrder="1"/>
    </xf>
    <xf numFmtId="14" fontId="2" fillId="7" borderId="5" xfId="0" applyNumberFormat="1" applyFont="1" applyFill="1" applyBorder="1" applyAlignment="1">
      <alignment horizontal="center" vertical="center" wrapText="1" readingOrder="1"/>
    </xf>
    <xf numFmtId="0" fontId="2" fillId="4" borderId="1" xfId="3" applyFont="1" applyFill="1" applyBorder="1" applyAlignment="1">
      <alignment horizontal="center" vertical="center" wrapText="1" readingOrder="1"/>
    </xf>
    <xf numFmtId="0" fontId="3" fillId="2" borderId="9" xfId="1" applyFont="1" applyFill="1" applyBorder="1" applyAlignment="1">
      <alignment horizontal="center" vertical="center" wrapText="1" readingOrder="1"/>
    </xf>
    <xf numFmtId="0" fontId="3" fillId="2" borderId="10" xfId="1" applyFont="1" applyFill="1" applyBorder="1" applyAlignment="1">
      <alignment horizontal="center" vertical="center" wrapText="1" readingOrder="1"/>
    </xf>
    <xf numFmtId="0" fontId="3" fillId="3" borderId="10" xfId="1" applyFont="1" applyFill="1" applyBorder="1" applyAlignment="1">
      <alignment horizontal="center" vertical="center" wrapText="1" readingOrder="1"/>
    </xf>
    <xf numFmtId="1" fontId="3" fillId="5" borderId="10" xfId="1" applyNumberFormat="1" applyFont="1" applyFill="1" applyBorder="1" applyAlignment="1">
      <alignment horizontal="center" vertical="center" wrapText="1" readingOrder="1"/>
    </xf>
    <xf numFmtId="0" fontId="3" fillId="5" borderId="10" xfId="1" applyFont="1" applyFill="1" applyBorder="1" applyAlignment="1">
      <alignment horizontal="center" vertical="center" wrapText="1" readingOrder="1"/>
    </xf>
    <xf numFmtId="0" fontId="3" fillId="5" borderId="11" xfId="1" applyFont="1" applyFill="1" applyBorder="1" applyAlignment="1">
      <alignment horizontal="center" vertical="center" wrapText="1" readingOrder="1"/>
    </xf>
    <xf numFmtId="0" fontId="2" fillId="9" borderId="7" xfId="3" applyFont="1" applyFill="1" applyBorder="1" applyAlignment="1">
      <alignment horizontal="center" vertical="center" wrapText="1" readingOrder="1"/>
    </xf>
    <xf numFmtId="1" fontId="2" fillId="6" borderId="5" xfId="1" applyNumberFormat="1" applyFont="1" applyFill="1" applyBorder="1" applyAlignment="1">
      <alignment horizontal="center" vertical="center" wrapText="1" readingOrder="1"/>
    </xf>
    <xf numFmtId="0" fontId="2" fillId="6" borderId="8" xfId="3" applyFont="1" applyFill="1" applyBorder="1" applyAlignment="1">
      <alignment horizontal="center" vertical="center" wrapText="1" readingOrder="1"/>
    </xf>
    <xf numFmtId="0" fontId="2" fillId="6" borderId="5" xfId="1" applyFont="1" applyFill="1" applyBorder="1" applyAlignment="1">
      <alignment horizontal="center" vertical="center" wrapText="1" readingOrder="1"/>
    </xf>
    <xf numFmtId="14" fontId="2" fillId="6" borderId="5" xfId="1" applyNumberFormat="1" applyFont="1" applyFill="1" applyBorder="1" applyAlignment="1">
      <alignment horizontal="center" vertical="center" wrapText="1" readingOrder="1"/>
    </xf>
    <xf numFmtId="14" fontId="2" fillId="6" borderId="5" xfId="3" applyNumberFormat="1" applyFont="1" applyFill="1" applyBorder="1" applyAlignment="1">
      <alignment horizontal="center" vertical="center" wrapText="1" readingOrder="1"/>
    </xf>
    <xf numFmtId="1" fontId="2" fillId="6" borderId="5" xfId="3" applyNumberFormat="1" applyFont="1" applyFill="1" applyBorder="1" applyAlignment="1">
      <alignment horizontal="center" vertical="center"/>
    </xf>
    <xf numFmtId="0" fontId="5" fillId="6" borderId="5" xfId="3" applyFont="1" applyFill="1" applyBorder="1" applyAlignment="1">
      <alignment horizontal="center" vertical="center" wrapText="1" readingOrder="1"/>
    </xf>
    <xf numFmtId="1" fontId="2" fillId="6" borderId="5" xfId="3" quotePrefix="1" applyNumberFormat="1" applyFont="1" applyFill="1" applyBorder="1" applyAlignment="1">
      <alignment horizontal="center" vertical="center" wrapText="1" readingOrder="1"/>
    </xf>
    <xf numFmtId="0" fontId="6" fillId="6" borderId="5" xfId="2" applyNumberFormat="1" applyFont="1" applyFill="1" applyBorder="1" applyAlignment="1">
      <alignment horizontal="center" vertical="center" wrapText="1" readingOrder="1"/>
    </xf>
    <xf numFmtId="0" fontId="11" fillId="6" borderId="5" xfId="2" applyNumberFormat="1" applyFont="1" applyFill="1" applyBorder="1" applyAlignment="1">
      <alignment horizontal="center" vertical="center" wrapText="1" readingOrder="1"/>
    </xf>
    <xf numFmtId="1" fontId="2" fillId="6" borderId="5" xfId="3" applyNumberFormat="1" applyFont="1" applyFill="1" applyBorder="1" applyAlignment="1">
      <alignment horizontal="center" vertical="center" readingOrder="1"/>
    </xf>
    <xf numFmtId="1" fontId="2" fillId="6" borderId="5" xfId="1" applyNumberFormat="1" applyFont="1" applyFill="1" applyBorder="1" applyAlignment="1">
      <alignment horizontal="center" vertical="center"/>
    </xf>
    <xf numFmtId="1" fontId="2" fillId="6" borderId="5" xfId="1" applyNumberFormat="1" applyFont="1" applyFill="1" applyBorder="1" applyAlignment="1">
      <alignment horizontal="center" vertical="center" wrapText="1"/>
    </xf>
    <xf numFmtId="0" fontId="1" fillId="6" borderId="5" xfId="3" applyFill="1" applyBorder="1" applyAlignment="1">
      <alignment horizontal="center" vertical="center"/>
    </xf>
    <xf numFmtId="0" fontId="9" fillId="6" borderId="5" xfId="3" applyFont="1" applyFill="1" applyBorder="1" applyAlignment="1">
      <alignment horizontal="center" vertical="center" wrapText="1" readingOrder="1"/>
    </xf>
    <xf numFmtId="0" fontId="10" fillId="6" borderId="5" xfId="2" applyNumberFormat="1" applyFont="1" applyFill="1" applyBorder="1" applyAlignment="1">
      <alignment horizontal="center" vertical="center" wrapText="1" readingOrder="1"/>
    </xf>
    <xf numFmtId="1" fontId="8" fillId="6" borderId="5" xfId="3" applyNumberFormat="1" applyFont="1" applyFill="1" applyBorder="1" applyAlignment="1">
      <alignment horizontal="center" vertical="center"/>
    </xf>
    <xf numFmtId="0" fontId="2" fillId="9" borderId="12" xfId="3" applyFont="1" applyFill="1" applyBorder="1" applyAlignment="1">
      <alignment horizontal="center" vertical="center" wrapText="1" readingOrder="1"/>
    </xf>
    <xf numFmtId="0" fontId="2" fillId="6" borderId="13" xfId="3" applyFont="1" applyFill="1" applyBorder="1" applyAlignment="1">
      <alignment horizontal="center" vertical="center" wrapText="1" readingOrder="1"/>
    </xf>
    <xf numFmtId="0" fontId="4" fillId="6" borderId="13" xfId="2" applyNumberFormat="1" applyFill="1" applyBorder="1" applyAlignment="1">
      <alignment horizontal="center" vertical="center" wrapText="1" readingOrder="1"/>
    </xf>
    <xf numFmtId="1" fontId="2" fillId="6" borderId="13" xfId="3" applyNumberFormat="1" applyFont="1" applyFill="1" applyBorder="1" applyAlignment="1">
      <alignment horizontal="center" vertical="center" wrapText="1" readingOrder="1"/>
    </xf>
    <xf numFmtId="1" fontId="2" fillId="6" borderId="13" xfId="1" applyNumberFormat="1" applyFont="1" applyFill="1" applyBorder="1" applyAlignment="1">
      <alignment horizontal="center" vertical="center" wrapText="1" readingOrder="1"/>
    </xf>
    <xf numFmtId="14" fontId="2" fillId="6" borderId="13" xfId="3" applyNumberFormat="1" applyFont="1" applyFill="1" applyBorder="1" applyAlignment="1">
      <alignment horizontal="center" vertical="center" wrapText="1" readingOrder="1"/>
    </xf>
    <xf numFmtId="0" fontId="2" fillId="6" borderId="3" xfId="0" applyFont="1" applyFill="1" applyBorder="1" applyAlignment="1">
      <alignment horizontal="center" vertical="center" wrapText="1" readingOrder="1"/>
    </xf>
    <xf numFmtId="0" fontId="2" fillId="8" borderId="4" xfId="3" applyFont="1" applyFill="1" applyBorder="1" applyAlignment="1">
      <alignment horizontal="center" vertical="center" wrapText="1" readingOrder="1"/>
    </xf>
    <xf numFmtId="1" fontId="2" fillId="6" borderId="3" xfId="0" applyNumberFormat="1" applyFont="1" applyFill="1" applyBorder="1" applyAlignment="1">
      <alignment horizontal="center" vertical="center" wrapText="1" readingOrder="1"/>
    </xf>
    <xf numFmtId="1" fontId="2" fillId="8" borderId="4" xfId="3" applyNumberFormat="1" applyFont="1" applyFill="1" applyBorder="1" applyAlignment="1">
      <alignment horizontal="center" vertical="center" wrapText="1" readingOrder="1"/>
    </xf>
    <xf numFmtId="14" fontId="2" fillId="6" borderId="3" xfId="0" applyNumberFormat="1" applyFont="1" applyFill="1" applyBorder="1" applyAlignment="1">
      <alignment horizontal="center" vertical="center" wrapText="1" readingOrder="1"/>
    </xf>
    <xf numFmtId="14" fontId="2" fillId="6" borderId="4" xfId="0" applyNumberFormat="1" applyFont="1" applyFill="1" applyBorder="1" applyAlignment="1">
      <alignment horizontal="center" vertical="center" wrapText="1" readingOrder="1"/>
    </xf>
    <xf numFmtId="0" fontId="1" fillId="7" borderId="4" xfId="0" applyFont="1" applyFill="1" applyBorder="1" applyAlignment="1">
      <alignment horizontal="center" vertical="center"/>
    </xf>
    <xf numFmtId="1" fontId="16" fillId="7" borderId="1" xfId="0" applyNumberFormat="1" applyFont="1" applyFill="1" applyBorder="1" applyAlignment="1">
      <alignment horizontal="center" vertical="center" wrapText="1" readingOrder="1"/>
    </xf>
    <xf numFmtId="1" fontId="16" fillId="6" borderId="1" xfId="0" applyNumberFormat="1" applyFont="1" applyFill="1" applyBorder="1" applyAlignment="1">
      <alignment horizontal="center" vertical="center" wrapText="1" readingOrder="1"/>
    </xf>
    <xf numFmtId="1" fontId="17" fillId="6" borderId="1" xfId="0" applyNumberFormat="1" applyFont="1" applyFill="1" applyBorder="1" applyAlignment="1">
      <alignment horizontal="center" vertical="center" wrapText="1" readingOrder="1"/>
    </xf>
    <xf numFmtId="1" fontId="17" fillId="7" borderId="1" xfId="0" applyNumberFormat="1" applyFont="1" applyFill="1" applyBorder="1" applyAlignment="1">
      <alignment horizontal="center" vertical="center" wrapText="1" readingOrder="1"/>
    </xf>
    <xf numFmtId="1" fontId="18" fillId="6" borderId="1" xfId="0" applyNumberFormat="1" applyFont="1" applyFill="1" applyBorder="1" applyAlignment="1">
      <alignment horizontal="center" vertical="center" wrapText="1" readingOrder="1"/>
    </xf>
    <xf numFmtId="1" fontId="18" fillId="7" borderId="1" xfId="0" applyNumberFormat="1" applyFont="1" applyFill="1" applyBorder="1" applyAlignment="1">
      <alignment horizontal="center" vertical="center" wrapText="1" readingOrder="1"/>
    </xf>
    <xf numFmtId="1" fontId="18" fillId="6" borderId="5" xfId="1" applyNumberFormat="1" applyFont="1" applyFill="1" applyBorder="1" applyAlignment="1">
      <alignment horizontal="center" vertical="center" wrapText="1" readingOrder="1"/>
    </xf>
    <xf numFmtId="1" fontId="16" fillId="6" borderId="3" xfId="0" applyNumberFormat="1" applyFont="1" applyFill="1" applyBorder="1" applyAlignment="1">
      <alignment horizontal="center" vertical="center" wrapText="1" readingOrder="1"/>
    </xf>
    <xf numFmtId="1" fontId="16" fillId="7" borderId="5" xfId="0" applyNumberFormat="1" applyFont="1" applyFill="1" applyBorder="1" applyAlignment="1">
      <alignment horizontal="center" vertical="center" wrapText="1" readingOrder="1"/>
    </xf>
    <xf numFmtId="1" fontId="16" fillId="6" borderId="5" xfId="0" applyNumberFormat="1" applyFont="1" applyFill="1" applyBorder="1" applyAlignment="1">
      <alignment horizontal="center" vertical="center" wrapText="1" readingOrder="1"/>
    </xf>
    <xf numFmtId="1" fontId="16" fillId="7" borderId="4" xfId="0" applyNumberFormat="1" applyFont="1" applyFill="1" applyBorder="1" applyAlignment="1">
      <alignment horizontal="center" vertical="center" wrapText="1" readingOrder="1"/>
    </xf>
    <xf numFmtId="1" fontId="17" fillId="6" borderId="5" xfId="0" applyNumberFormat="1" applyFont="1" applyFill="1" applyBorder="1" applyAlignment="1">
      <alignment horizontal="center" vertical="center" wrapText="1" readingOrder="1"/>
    </xf>
    <xf numFmtId="1" fontId="19" fillId="6" borderId="1" xfId="0" applyNumberFormat="1" applyFont="1" applyFill="1" applyBorder="1" applyAlignment="1">
      <alignment horizontal="center" vertical="center" wrapText="1" readingOrder="1"/>
    </xf>
    <xf numFmtId="1" fontId="19" fillId="7" borderId="1" xfId="0" applyNumberFormat="1" applyFont="1" applyFill="1" applyBorder="1" applyAlignment="1">
      <alignment horizontal="center" vertical="center" wrapText="1" readingOrder="1"/>
    </xf>
    <xf numFmtId="1" fontId="16" fillId="6" borderId="5" xfId="1" applyNumberFormat="1" applyFont="1" applyFill="1" applyBorder="1" applyAlignment="1">
      <alignment horizontal="center" vertical="center" wrapText="1" readingOrder="1"/>
    </xf>
    <xf numFmtId="1" fontId="17" fillId="6" borderId="5" xfId="1" applyNumberFormat="1" applyFont="1" applyFill="1" applyBorder="1" applyAlignment="1">
      <alignment horizontal="center" vertical="center" wrapText="1" readingOrder="1"/>
    </xf>
    <xf numFmtId="1" fontId="20" fillId="6" borderId="5" xfId="1" applyNumberFormat="1" applyFont="1" applyFill="1" applyBorder="1" applyAlignment="1">
      <alignment horizontal="center" vertical="center" wrapText="1" readingOrder="1"/>
    </xf>
    <xf numFmtId="1" fontId="21" fillId="6" borderId="5" xfId="1" applyNumberFormat="1" applyFont="1" applyFill="1" applyBorder="1" applyAlignment="1">
      <alignment horizontal="center" vertical="center" wrapText="1" readingOrder="1"/>
    </xf>
  </cellXfs>
  <cellStyles count="7">
    <cellStyle name="Lien hypertexte" xfId="2" builtinId="8"/>
    <cellStyle name="Lien hypertexte 2" xfId="6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3" xr:uid="{00000000-0005-0000-0000-000005000000}"/>
    <cellStyle name="Normal 5" xfId="5" xr:uid="{00000000-0005-0000-0000-000006000000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9" formatCode="dd/mm/yyyy"/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" formatCode="0"/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" formatCode="0"/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FFFFFF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rial"/>
        <family val="2"/>
        <scheme val="none"/>
      </font>
      <fill>
        <patternFill patternType="solid">
          <fgColor rgb="FFE10019"/>
          <bgColor rgb="FF00B0F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9193"/>
      <color rgb="FF942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0F27BC2-371F-4179-8B6C-929B1E711A08}" name="Tableau8" displayName="Tableau8" ref="A1:AE201" totalsRowShown="0" headerRowDxfId="35" dataDxfId="33" headerRowBorderDxfId="34" tableBorderDxfId="32" totalsRowBorderDxfId="31" headerRowCellStyle="Normal 2" dataCellStyle="Normal 4">
  <autoFilter ref="A1:AE201" xr:uid="{30F27BC2-371F-4179-8B6C-929B1E711A08}"/>
  <sortState xmlns:xlrd2="http://schemas.microsoft.com/office/spreadsheetml/2017/richdata2" ref="A2:AE201">
    <sortCondition ref="C1:C201"/>
  </sortState>
  <tableColumns count="31">
    <tableColumn id="1" xr3:uid="{CABD2D9D-7A11-40D7-A4B6-5D4CF93ACB8D}" name="Raison sociale porteuse du contrat" dataDxfId="30" dataCellStyle="Normal 4"/>
    <tableColumn id="2" xr3:uid="{631804C7-C466-48BF-85C1-F545A12C45E4}" name="SIREN portant le contrat" dataDxfId="29" dataCellStyle="Normal 4"/>
    <tableColumn id="3" xr3:uid="{08756567-C85C-4A43-8876-018E41D58BFB}" name=" Raison Sociale Payeuse" dataDxfId="28" dataCellStyle="Normal 4"/>
    <tableColumn id="4" xr3:uid="{B19DAC2C-6E71-4F18-9649-639C40176E1E}" name="N° voie Payeuse" dataDxfId="27" dataCellStyle="Normal 4"/>
    <tableColumn id="5" xr3:uid="{9DE9DC1D-1B16-4589-A35D-65838765EEE7}" name="Libellé voie Payeuse" dataDxfId="26" dataCellStyle="Normal 4"/>
    <tableColumn id="6" xr3:uid="{5E04B620-B95F-49D5-86F4-8BA692B60A27}" name="Code Postal Payeuse" dataDxfId="25" dataCellStyle="Normal 4"/>
    <tableColumn id="7" xr3:uid="{4DBA6C50-9DAE-42F5-97A3-64F97BDDFA4A}" name="Commune Payeuse" dataDxfId="24" dataCellStyle="Normal 4"/>
    <tableColumn id="8" xr3:uid="{AC34FAE0-B197-4ADD-AE89-D39E1FA42FD6}" name="SIREN Payeuse" dataDxfId="23" dataCellStyle="Normal 4"/>
    <tableColumn id="9" xr3:uid="{5D83FB6F-03A9-4CA9-A528-06A6848C2293}" name="SIRET Payeuse" dataDxfId="22" dataCellStyle="Normal 4"/>
    <tableColumn id="10" xr3:uid="{8EF8F4CB-4534-44D4-8306-ABC373055C08}" name="Interlocuteur Filiale" dataDxfId="21" dataCellStyle="Normal 4"/>
    <tableColumn id="11" xr3:uid="{A19E48FD-C24F-4F12-82FB-1102673AE694}" name="Coordonnées" dataDxfId="20" dataCellStyle="Lien hypertexte"/>
    <tableColumn id="12" xr3:uid="{F63F4B06-A070-4617-9284-798A5D76D7BE}" name="Nom Point de Consommation" dataDxfId="19" dataCellStyle="Normal 4"/>
    <tableColumn id="13" xr3:uid="{6E878E3E-96B2-464D-84BB-1484D7120702}" name="SIRET Point de Consommation" dataDxfId="18" dataCellStyle="Normal 4"/>
    <tableColumn id="14" xr3:uid="{AE64296D-9E2E-4643-B33D-9E58920B620F}" name="N° PDL ou RAE ELECTRICITE" dataDxfId="17" dataCellStyle="Normal 2"/>
    <tableColumn id="15" xr3:uid="{DFFCA024-211C-4517-B9A2-413E1C7ECE92}" name="N° Voie " dataDxfId="16" dataCellStyle="Normal 4"/>
    <tableColumn id="16" xr3:uid="{791F53A6-C60C-416D-9313-D760246402E0}" name="Libellé Voie Adresse Géo" dataDxfId="15" dataCellStyle="Normal 4"/>
    <tableColumn id="17" xr3:uid="{AC017BA3-9BFF-4FAD-8E17-8495508DB555}" name="Code Postal Adresse Géo" dataDxfId="14" dataCellStyle="Normal 4"/>
    <tableColumn id="18" xr3:uid="{801A732C-A441-4E40-9B24-DF06A01EF201}" name="Commune Adresse Géo" dataDxfId="13" dataCellStyle="Normal 4"/>
    <tableColumn id="19" xr3:uid="{D6D62C40-C3E8-44B3-BA13-9B008F3DEA44}" name="Interlocuteur Agence" dataDxfId="12" dataCellStyle="Normal 4"/>
    <tableColumn id="20" xr3:uid="{2B799273-215F-463D-8CC5-B00B7640FB12}" name="Coordonnées2" dataDxfId="11" dataCellStyle="Lien hypertexte"/>
    <tableColumn id="21" xr3:uid="{9B97FDD6-CC79-4048-99A1-018D41B62FA2}" name="Échéance _x000a_Contrat" dataDxfId="10" dataCellStyle="Normal 4"/>
    <tableColumn id="22" xr3:uid="{8D7B8F00-5687-49FD-8A53-95F34B6C6343}" name="Segment" dataDxfId="9" dataCellStyle="Normal 4"/>
    <tableColumn id="23" xr3:uid="{E1F9A330-210F-4ED2-BD2D-FC71C2BA5A15}" name="Puissance_x000a_ Souscrite" dataDxfId="8" dataCellStyle="Normal 4"/>
    <tableColumn id="24" xr3:uid="{2D1CC606-4FDF-4A74-A727-02F02AFD87E7}" name="Formule Tarifaire" dataDxfId="7" dataCellStyle="Normal 4"/>
    <tableColumn id="25" xr3:uid="{DE3F4345-5A3F-4F5C-BE17-E9C48308558E}" name="Version Utilisation" dataDxfId="6" dataCellStyle="Normal 4"/>
    <tableColumn id="26" xr3:uid="{EA4C988F-F55B-479D-96B6-8F67AF2EE7E6}" name="Consommation Pointe" dataDxfId="5" dataCellStyle="Normal 4"/>
    <tableColumn id="27" xr3:uid="{07687DB4-877A-4018-A06E-EE7B529C319B}" name="Consommation HPH" dataDxfId="4" dataCellStyle="Normal 4"/>
    <tableColumn id="28" xr3:uid="{62E891C3-B3EF-4B54-9DFF-2F7E6673CB4C}" name="Consommation HCH" dataDxfId="3" dataCellStyle="Normal 4"/>
    <tableColumn id="29" xr3:uid="{C8A34374-1EFA-4C2A-9B14-93C952B08D82}" name="Consommation HPE" dataDxfId="2" dataCellStyle="Normal 4"/>
    <tableColumn id="30" xr3:uid="{C2C89B28-6EEB-46EA-B361-25B408D8344D}" name="Consommation HCE" dataDxfId="1" dataCellStyle="Normal 4"/>
    <tableColumn id="31" xr3:uid="{EEED0661-F357-4ED6-8B2E-8B243961B0D0}" name="Consommation totale" dataDxfId="0" dataCellStyle="Normal 4">
      <calculatedColumnFormula>SUM(Z2:AD2)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tringer@hydralians.com" TargetMode="External"/><Relationship Id="rId21" Type="http://schemas.openxmlformats.org/officeDocument/2006/relationships/hyperlink" Target="mailto:jviboud@hydralians.com" TargetMode="External"/><Relationship Id="rId42" Type="http://schemas.openxmlformats.org/officeDocument/2006/relationships/hyperlink" Target="mailto:aguichard@hydralians.com" TargetMode="External"/><Relationship Id="rId63" Type="http://schemas.openxmlformats.org/officeDocument/2006/relationships/hyperlink" Target="mailto:rjean@prolians.eu" TargetMode="External"/><Relationship Id="rId84" Type="http://schemas.openxmlformats.org/officeDocument/2006/relationships/hyperlink" Target="mailto:nlapert@prolians.eu" TargetMode="External"/><Relationship Id="rId138" Type="http://schemas.openxmlformats.org/officeDocument/2006/relationships/hyperlink" Target="mailto:ggillier@prolians.eu" TargetMode="External"/><Relationship Id="rId159" Type="http://schemas.openxmlformats.org/officeDocument/2006/relationships/hyperlink" Target="mailto:jboisselet@dexis.eu" TargetMode="External"/><Relationship Id="rId170" Type="http://schemas.openxmlformats.org/officeDocument/2006/relationships/hyperlink" Target="mailto:setringer@hydralians.com" TargetMode="External"/><Relationship Id="rId191" Type="http://schemas.openxmlformats.org/officeDocument/2006/relationships/hyperlink" Target="mailto:educellier@dexis.eu" TargetMode="External"/><Relationship Id="rId205" Type="http://schemas.openxmlformats.org/officeDocument/2006/relationships/hyperlink" Target="mailto:setringer@hydralians.com" TargetMode="External"/><Relationship Id="rId107" Type="http://schemas.openxmlformats.org/officeDocument/2006/relationships/hyperlink" Target="mailto:mheslouis@prolians.eu" TargetMode="External"/><Relationship Id="rId11" Type="http://schemas.openxmlformats.org/officeDocument/2006/relationships/hyperlink" Target="mailto:flemat@prolians.eu" TargetMode="External"/><Relationship Id="rId32" Type="http://schemas.openxmlformats.org/officeDocument/2006/relationships/hyperlink" Target="mailto:aaubry@dexis.eu" TargetMode="External"/><Relationship Id="rId53" Type="http://schemas.openxmlformats.org/officeDocument/2006/relationships/hyperlink" Target="mailto:mheslouis@prolians.eu" TargetMode="External"/><Relationship Id="rId74" Type="http://schemas.openxmlformats.org/officeDocument/2006/relationships/hyperlink" Target="mailto:jccorbi@prolians.eu" TargetMode="External"/><Relationship Id="rId128" Type="http://schemas.openxmlformats.org/officeDocument/2006/relationships/hyperlink" Target="mailto:cgoudouly@prolians.eu" TargetMode="External"/><Relationship Id="rId149" Type="http://schemas.openxmlformats.org/officeDocument/2006/relationships/hyperlink" Target="mailto:setringer@hydralians.com" TargetMode="External"/><Relationship Id="rId5" Type="http://schemas.openxmlformats.org/officeDocument/2006/relationships/hyperlink" Target="mailto:epetrone@hydralians.com" TargetMode="External"/><Relationship Id="rId95" Type="http://schemas.openxmlformats.org/officeDocument/2006/relationships/hyperlink" Target="mailto:gelandaloussi@prolian.eu" TargetMode="External"/><Relationship Id="rId160" Type="http://schemas.openxmlformats.org/officeDocument/2006/relationships/hyperlink" Target="mailto:setringer@hydralians.com" TargetMode="External"/><Relationship Id="rId181" Type="http://schemas.openxmlformats.org/officeDocument/2006/relationships/hyperlink" Target="mailto:rkahlal@descours-cabaud.net" TargetMode="External"/><Relationship Id="rId22" Type="http://schemas.openxmlformats.org/officeDocument/2006/relationships/hyperlink" Target="mailto:gelandaloussi@prolian.eu" TargetMode="External"/><Relationship Id="rId43" Type="http://schemas.openxmlformats.org/officeDocument/2006/relationships/hyperlink" Target="mailto:rfraval@hydralians.com" TargetMode="External"/><Relationship Id="rId64" Type="http://schemas.openxmlformats.org/officeDocument/2006/relationships/hyperlink" Target="mailto:opizzo@prolians.eu" TargetMode="External"/><Relationship Id="rId118" Type="http://schemas.openxmlformats.org/officeDocument/2006/relationships/hyperlink" Target="mailto:setringer@hydralians.com" TargetMode="External"/><Relationship Id="rId139" Type="http://schemas.openxmlformats.org/officeDocument/2006/relationships/hyperlink" Target="mailto:jboisselet@dexis.eu" TargetMode="External"/><Relationship Id="rId85" Type="http://schemas.openxmlformats.org/officeDocument/2006/relationships/hyperlink" Target="mailto:lbeaudoin@prolians.eu" TargetMode="External"/><Relationship Id="rId150" Type="http://schemas.openxmlformats.org/officeDocument/2006/relationships/hyperlink" Target="mailto:setringer@hydralians.com" TargetMode="External"/><Relationship Id="rId171" Type="http://schemas.openxmlformats.org/officeDocument/2006/relationships/hyperlink" Target="mailto:jboisselet@dexis.eu" TargetMode="External"/><Relationship Id="rId192" Type="http://schemas.openxmlformats.org/officeDocument/2006/relationships/hyperlink" Target="mailto:educellier@dexis.eu" TargetMode="External"/><Relationship Id="rId206" Type="http://schemas.openxmlformats.org/officeDocument/2006/relationships/hyperlink" Target="mailto:setringer@hydralians.com" TargetMode="External"/><Relationship Id="rId12" Type="http://schemas.openxmlformats.org/officeDocument/2006/relationships/hyperlink" Target="mailto:jgallo@hydralians.com" TargetMode="External"/><Relationship Id="rId33" Type="http://schemas.openxmlformats.org/officeDocument/2006/relationships/hyperlink" Target="mailto:jmlange@dexis.eu" TargetMode="External"/><Relationship Id="rId108" Type="http://schemas.openxmlformats.org/officeDocument/2006/relationships/hyperlink" Target="mailto:aaubry@dexis.eu" TargetMode="External"/><Relationship Id="rId129" Type="http://schemas.openxmlformats.org/officeDocument/2006/relationships/hyperlink" Target="mailto:lmoris@prolians.eu" TargetMode="External"/><Relationship Id="rId54" Type="http://schemas.openxmlformats.org/officeDocument/2006/relationships/hyperlink" Target="mailto:jmsalvadori@hydralians.com" TargetMode="External"/><Relationship Id="rId75" Type="http://schemas.openxmlformats.org/officeDocument/2006/relationships/hyperlink" Target="mailto:mprovost@prolians.eu" TargetMode="External"/><Relationship Id="rId96" Type="http://schemas.openxmlformats.org/officeDocument/2006/relationships/hyperlink" Target="mailto:pcorneloup@dexis.eu" TargetMode="External"/><Relationship Id="rId140" Type="http://schemas.openxmlformats.org/officeDocument/2006/relationships/hyperlink" Target="mailto:setringer@hydralians.com" TargetMode="External"/><Relationship Id="rId161" Type="http://schemas.openxmlformats.org/officeDocument/2006/relationships/hyperlink" Target="mailto:setringer@hydralians.com" TargetMode="External"/><Relationship Id="rId182" Type="http://schemas.openxmlformats.org/officeDocument/2006/relationships/hyperlink" Target="mailto:rkahlal@descours-cabaud.net" TargetMode="External"/><Relationship Id="rId6" Type="http://schemas.openxmlformats.org/officeDocument/2006/relationships/hyperlink" Target="mailto:rjean@prolians.eu" TargetMode="External"/><Relationship Id="rId23" Type="http://schemas.openxmlformats.org/officeDocument/2006/relationships/hyperlink" Target="mailto:gelandaloussi@prolian.eu" TargetMode="External"/><Relationship Id="rId119" Type="http://schemas.openxmlformats.org/officeDocument/2006/relationships/hyperlink" Target="mailto:jboisselet@dexis.eu" TargetMode="External"/><Relationship Id="rId44" Type="http://schemas.openxmlformats.org/officeDocument/2006/relationships/hyperlink" Target="mailto:pvige@hydralians.com" TargetMode="External"/><Relationship Id="rId65" Type="http://schemas.openxmlformats.org/officeDocument/2006/relationships/hyperlink" Target="mailto:dguillard@prolians.eu" TargetMode="External"/><Relationship Id="rId86" Type="http://schemas.openxmlformats.org/officeDocument/2006/relationships/hyperlink" Target="mailto:dbriand@prolians.eu" TargetMode="External"/><Relationship Id="rId130" Type="http://schemas.openxmlformats.org/officeDocument/2006/relationships/hyperlink" Target="mailto:cgoudouly@prolians.eu" TargetMode="External"/><Relationship Id="rId151" Type="http://schemas.openxmlformats.org/officeDocument/2006/relationships/hyperlink" Target="mailto:setringer@hydralians.com" TargetMode="External"/><Relationship Id="rId172" Type="http://schemas.openxmlformats.org/officeDocument/2006/relationships/hyperlink" Target="mailto:cgoudouly@prolians.eu" TargetMode="External"/><Relationship Id="rId193" Type="http://schemas.openxmlformats.org/officeDocument/2006/relationships/hyperlink" Target="mailto:setringer@hydralians.com" TargetMode="External"/><Relationship Id="rId207" Type="http://schemas.openxmlformats.org/officeDocument/2006/relationships/hyperlink" Target="mailto:cgoudouly@prolians.eu" TargetMode="External"/><Relationship Id="rId13" Type="http://schemas.openxmlformats.org/officeDocument/2006/relationships/hyperlink" Target="mailto:cpicard@hydralians.com" TargetMode="External"/><Relationship Id="rId109" Type="http://schemas.openxmlformats.org/officeDocument/2006/relationships/hyperlink" Target="mailto:gelandaloussi@prolian.eu" TargetMode="External"/><Relationship Id="rId34" Type="http://schemas.openxmlformats.org/officeDocument/2006/relationships/hyperlink" Target="mailto:vguillot@prolains.eu" TargetMode="External"/><Relationship Id="rId55" Type="http://schemas.openxmlformats.org/officeDocument/2006/relationships/hyperlink" Target="mailto:jgallo@hydralians.com" TargetMode="External"/><Relationship Id="rId76" Type="http://schemas.openxmlformats.org/officeDocument/2006/relationships/hyperlink" Target="mailto:croche@hydralians.com" TargetMode="External"/><Relationship Id="rId97" Type="http://schemas.openxmlformats.org/officeDocument/2006/relationships/hyperlink" Target="mailto:aaubry@dexis.eu" TargetMode="External"/><Relationship Id="rId120" Type="http://schemas.openxmlformats.org/officeDocument/2006/relationships/hyperlink" Target="mailto:compta.holding@descours-cabaud.net" TargetMode="External"/><Relationship Id="rId141" Type="http://schemas.openxmlformats.org/officeDocument/2006/relationships/hyperlink" Target="mailto:setringer@hydralians.com" TargetMode="External"/><Relationship Id="rId7" Type="http://schemas.openxmlformats.org/officeDocument/2006/relationships/hyperlink" Target="mailto:mgrimaud@hydralians.com" TargetMode="External"/><Relationship Id="rId162" Type="http://schemas.openxmlformats.org/officeDocument/2006/relationships/hyperlink" Target="mailto:setringer@hydralians.com" TargetMode="External"/><Relationship Id="rId183" Type="http://schemas.openxmlformats.org/officeDocument/2006/relationships/hyperlink" Target="mailto:rkahlal@descours-cabaud.net" TargetMode="External"/><Relationship Id="rId24" Type="http://schemas.openxmlformats.org/officeDocument/2006/relationships/hyperlink" Target="mailto:educellier@dexis.eu" TargetMode="External"/><Relationship Id="rId45" Type="http://schemas.openxmlformats.org/officeDocument/2006/relationships/hyperlink" Target="mailto:groger@prolians.eu" TargetMode="External"/><Relationship Id="rId66" Type="http://schemas.openxmlformats.org/officeDocument/2006/relationships/hyperlink" Target="mailto:aaubry@dexis.eu" TargetMode="External"/><Relationship Id="rId87" Type="http://schemas.openxmlformats.org/officeDocument/2006/relationships/hyperlink" Target="mailto:mheslouis@prolians.eu" TargetMode="External"/><Relationship Id="rId110" Type="http://schemas.openxmlformats.org/officeDocument/2006/relationships/hyperlink" Target="mailto:egautier@prolians.eu" TargetMode="External"/><Relationship Id="rId131" Type="http://schemas.openxmlformats.org/officeDocument/2006/relationships/hyperlink" Target="mailto:cgoudouly@prolians.eu" TargetMode="External"/><Relationship Id="rId61" Type="http://schemas.openxmlformats.org/officeDocument/2006/relationships/hyperlink" Target="mailto:rjean@prolians.eu" TargetMode="External"/><Relationship Id="rId82" Type="http://schemas.openxmlformats.org/officeDocument/2006/relationships/hyperlink" Target="mailto:mboucher@hydralians.com" TargetMode="External"/><Relationship Id="rId152" Type="http://schemas.openxmlformats.org/officeDocument/2006/relationships/hyperlink" Target="mailto:setringer@hydralians.com" TargetMode="External"/><Relationship Id="rId173" Type="http://schemas.openxmlformats.org/officeDocument/2006/relationships/hyperlink" Target="mailto:jdeladerriere@prolians.eu" TargetMode="External"/><Relationship Id="rId194" Type="http://schemas.openxmlformats.org/officeDocument/2006/relationships/hyperlink" Target="mailto:educellier@dexis.eu" TargetMode="External"/><Relationship Id="rId199" Type="http://schemas.openxmlformats.org/officeDocument/2006/relationships/hyperlink" Target="mailto:setringer@hydralians.com" TargetMode="External"/><Relationship Id="rId203" Type="http://schemas.openxmlformats.org/officeDocument/2006/relationships/hyperlink" Target="mailto:cgoudouly@prolians.eu" TargetMode="External"/><Relationship Id="rId208" Type="http://schemas.openxmlformats.org/officeDocument/2006/relationships/hyperlink" Target="mailto:cgoudouly@prolians.eu" TargetMode="External"/><Relationship Id="rId19" Type="http://schemas.openxmlformats.org/officeDocument/2006/relationships/hyperlink" Target="mailto:pbrunet@hydralians.com" TargetMode="External"/><Relationship Id="rId14" Type="http://schemas.openxmlformats.org/officeDocument/2006/relationships/hyperlink" Target="mailto:bvitalis@hydralians.com" TargetMode="External"/><Relationship Id="rId30" Type="http://schemas.openxmlformats.org/officeDocument/2006/relationships/hyperlink" Target="mailto:gelandaloussi@prolian.eu" TargetMode="External"/><Relationship Id="rId35" Type="http://schemas.openxmlformats.org/officeDocument/2006/relationships/hyperlink" Target="mailto:alme.fournier@dexis.eu" TargetMode="External"/><Relationship Id="rId56" Type="http://schemas.openxmlformats.org/officeDocument/2006/relationships/hyperlink" Target="mailto:fnegri@hydralians.com" TargetMode="External"/><Relationship Id="rId77" Type="http://schemas.openxmlformats.org/officeDocument/2006/relationships/hyperlink" Target="mailto:rjean@prolians.eu" TargetMode="External"/><Relationship Id="rId100" Type="http://schemas.openxmlformats.org/officeDocument/2006/relationships/hyperlink" Target="mailto:ccuchet@hydralians.com" TargetMode="External"/><Relationship Id="rId105" Type="http://schemas.openxmlformats.org/officeDocument/2006/relationships/hyperlink" Target="mailto:bboutin@hydralians.com" TargetMode="External"/><Relationship Id="rId126" Type="http://schemas.openxmlformats.org/officeDocument/2006/relationships/hyperlink" Target="mailto:cgoudouly@prolians.eu" TargetMode="External"/><Relationship Id="rId147" Type="http://schemas.openxmlformats.org/officeDocument/2006/relationships/hyperlink" Target="mailto:setringer@hydralians.com" TargetMode="External"/><Relationship Id="rId168" Type="http://schemas.openxmlformats.org/officeDocument/2006/relationships/hyperlink" Target="mailto:setringer@hydralians.com" TargetMode="External"/><Relationship Id="rId8" Type="http://schemas.openxmlformats.org/officeDocument/2006/relationships/hyperlink" Target="mailto:flemat@prolians.eu" TargetMode="External"/><Relationship Id="rId51" Type="http://schemas.openxmlformats.org/officeDocument/2006/relationships/hyperlink" Target="mailto:sgraux@prolians.eu" TargetMode="External"/><Relationship Id="rId72" Type="http://schemas.openxmlformats.org/officeDocument/2006/relationships/hyperlink" Target="mailto:gelandaloussi@prolian.eu" TargetMode="External"/><Relationship Id="rId93" Type="http://schemas.openxmlformats.org/officeDocument/2006/relationships/hyperlink" Target="mailto:gelandaloussi@prolian.eu" TargetMode="External"/><Relationship Id="rId98" Type="http://schemas.openxmlformats.org/officeDocument/2006/relationships/hyperlink" Target="mailto:rjean@prolians.eu" TargetMode="External"/><Relationship Id="rId121" Type="http://schemas.openxmlformats.org/officeDocument/2006/relationships/hyperlink" Target="mailto:jdeladerriere@prolians.eu" TargetMode="External"/><Relationship Id="rId142" Type="http://schemas.openxmlformats.org/officeDocument/2006/relationships/hyperlink" Target="mailto:setringer@hydralians.com" TargetMode="External"/><Relationship Id="rId163" Type="http://schemas.openxmlformats.org/officeDocument/2006/relationships/hyperlink" Target="mailto:setringer@hydralians.com" TargetMode="External"/><Relationship Id="rId184" Type="http://schemas.openxmlformats.org/officeDocument/2006/relationships/hyperlink" Target="mailto:rkahlal@descours-cabaud.net" TargetMode="External"/><Relationship Id="rId189" Type="http://schemas.openxmlformats.org/officeDocument/2006/relationships/hyperlink" Target="mailto:cgoudouly@prolians.eu" TargetMode="External"/><Relationship Id="rId3" Type="http://schemas.openxmlformats.org/officeDocument/2006/relationships/hyperlink" Target="mailto:crichard@hydralians.com" TargetMode="External"/><Relationship Id="rId25" Type="http://schemas.openxmlformats.org/officeDocument/2006/relationships/hyperlink" Target="mailto:rjean@prolians.eu" TargetMode="External"/><Relationship Id="rId46" Type="http://schemas.openxmlformats.org/officeDocument/2006/relationships/hyperlink" Target="mailto:rjean@prolians.eu" TargetMode="External"/><Relationship Id="rId67" Type="http://schemas.openxmlformats.org/officeDocument/2006/relationships/hyperlink" Target="mailto:epetrone@hydralians.com" TargetMode="External"/><Relationship Id="rId116" Type="http://schemas.openxmlformats.org/officeDocument/2006/relationships/hyperlink" Target="mailto:jwerle@descours-cabaud.net" TargetMode="External"/><Relationship Id="rId137" Type="http://schemas.openxmlformats.org/officeDocument/2006/relationships/hyperlink" Target="mailto:cgoudouly@prolians.eu" TargetMode="External"/><Relationship Id="rId158" Type="http://schemas.openxmlformats.org/officeDocument/2006/relationships/hyperlink" Target="mailto:cgoudouly@prolians.eu" TargetMode="External"/><Relationship Id="rId20" Type="http://schemas.openxmlformats.org/officeDocument/2006/relationships/hyperlink" Target="mailto:sreynal@prolians.eu" TargetMode="External"/><Relationship Id="rId41" Type="http://schemas.openxmlformats.org/officeDocument/2006/relationships/hyperlink" Target="mailto:lperlot@hydralians.com" TargetMode="External"/><Relationship Id="rId62" Type="http://schemas.openxmlformats.org/officeDocument/2006/relationships/hyperlink" Target="mailto:jfsantiago@prolians.eu" TargetMode="External"/><Relationship Id="rId83" Type="http://schemas.openxmlformats.org/officeDocument/2006/relationships/hyperlink" Target="mailto:bevincent@hydralians.com" TargetMode="External"/><Relationship Id="rId88" Type="http://schemas.openxmlformats.org/officeDocument/2006/relationships/hyperlink" Target="mailto:rjean@prolians.eu" TargetMode="External"/><Relationship Id="rId111" Type="http://schemas.openxmlformats.org/officeDocument/2006/relationships/hyperlink" Target="mailto:akoessler@hydralians.com" TargetMode="External"/><Relationship Id="rId132" Type="http://schemas.openxmlformats.org/officeDocument/2006/relationships/hyperlink" Target="mailto:christianprevot@prolians.eu" TargetMode="External"/><Relationship Id="rId153" Type="http://schemas.openxmlformats.org/officeDocument/2006/relationships/hyperlink" Target="mailto:jboisselet@dexis.eu" TargetMode="External"/><Relationship Id="rId174" Type="http://schemas.openxmlformats.org/officeDocument/2006/relationships/hyperlink" Target="mailto:setringer@hydralians.com" TargetMode="External"/><Relationship Id="rId179" Type="http://schemas.openxmlformats.org/officeDocument/2006/relationships/hyperlink" Target="mailto:ggillier@prolians.eu" TargetMode="External"/><Relationship Id="rId195" Type="http://schemas.openxmlformats.org/officeDocument/2006/relationships/hyperlink" Target="mailto:setringer@hydralians.com" TargetMode="External"/><Relationship Id="rId209" Type="http://schemas.openxmlformats.org/officeDocument/2006/relationships/printerSettings" Target="../printerSettings/printerSettings1.bin"/><Relationship Id="rId190" Type="http://schemas.openxmlformats.org/officeDocument/2006/relationships/hyperlink" Target="mailto:cgoudouly@prolians.eu" TargetMode="External"/><Relationship Id="rId204" Type="http://schemas.openxmlformats.org/officeDocument/2006/relationships/hyperlink" Target="mailto:setringer@hydralians.com" TargetMode="External"/><Relationship Id="rId15" Type="http://schemas.openxmlformats.org/officeDocument/2006/relationships/hyperlink" Target="mailto:acamus@dexis,eu" TargetMode="External"/><Relationship Id="rId36" Type="http://schemas.openxmlformats.org/officeDocument/2006/relationships/hyperlink" Target="mailto:rgrzelezak@dexis.eu" TargetMode="External"/><Relationship Id="rId57" Type="http://schemas.openxmlformats.org/officeDocument/2006/relationships/hyperlink" Target="mailto:cpicard@hydralians.com" TargetMode="External"/><Relationship Id="rId106" Type="http://schemas.openxmlformats.org/officeDocument/2006/relationships/hyperlink" Target="mailto:apoulhalec@prolians.eu" TargetMode="External"/><Relationship Id="rId127" Type="http://schemas.openxmlformats.org/officeDocument/2006/relationships/hyperlink" Target="mailto:cgoudouly@prolians.eu" TargetMode="External"/><Relationship Id="rId10" Type="http://schemas.openxmlformats.org/officeDocument/2006/relationships/hyperlink" Target="mailto:gelandaloussi@prolian.eu" TargetMode="External"/><Relationship Id="rId31" Type="http://schemas.openxmlformats.org/officeDocument/2006/relationships/hyperlink" Target="mailto:mheslouis@prolians.eu" TargetMode="External"/><Relationship Id="rId52" Type="http://schemas.openxmlformats.org/officeDocument/2006/relationships/hyperlink" Target="mailto:vfernandez@prolians.eu" TargetMode="External"/><Relationship Id="rId73" Type="http://schemas.openxmlformats.org/officeDocument/2006/relationships/hyperlink" Target="mailto:jlecerf@hydralians.com" TargetMode="External"/><Relationship Id="rId78" Type="http://schemas.openxmlformats.org/officeDocument/2006/relationships/hyperlink" Target="mailto:nvigneulle@prolians.eu" TargetMode="External"/><Relationship Id="rId94" Type="http://schemas.openxmlformats.org/officeDocument/2006/relationships/hyperlink" Target="mailto:mhouot@hydralians.com" TargetMode="External"/><Relationship Id="rId99" Type="http://schemas.openxmlformats.org/officeDocument/2006/relationships/hyperlink" Target="mailto:pmtherin@dexis.eu" TargetMode="External"/><Relationship Id="rId101" Type="http://schemas.openxmlformats.org/officeDocument/2006/relationships/hyperlink" Target="mailto:rjean@prolians.eu" TargetMode="External"/><Relationship Id="rId122" Type="http://schemas.openxmlformats.org/officeDocument/2006/relationships/hyperlink" Target="mailto:jboisselet@dexis.eu" TargetMode="External"/><Relationship Id="rId143" Type="http://schemas.openxmlformats.org/officeDocument/2006/relationships/hyperlink" Target="mailto:setringer@hydralians.com" TargetMode="External"/><Relationship Id="rId148" Type="http://schemas.openxmlformats.org/officeDocument/2006/relationships/hyperlink" Target="mailto:jdeladerriere@prolians.eu" TargetMode="External"/><Relationship Id="rId164" Type="http://schemas.openxmlformats.org/officeDocument/2006/relationships/hyperlink" Target="mailto:ggillier@prolians.eu" TargetMode="External"/><Relationship Id="rId169" Type="http://schemas.openxmlformats.org/officeDocument/2006/relationships/hyperlink" Target="mailto:setringer@hydralians.com" TargetMode="External"/><Relationship Id="rId185" Type="http://schemas.openxmlformats.org/officeDocument/2006/relationships/hyperlink" Target="mailto:cgoudouly@prolians.eu" TargetMode="External"/><Relationship Id="rId4" Type="http://schemas.openxmlformats.org/officeDocument/2006/relationships/hyperlink" Target="mailto:rfraval@hydralians.com" TargetMode="External"/><Relationship Id="rId9" Type="http://schemas.openxmlformats.org/officeDocument/2006/relationships/hyperlink" Target="mailto:mboucher@hydralians.com" TargetMode="External"/><Relationship Id="rId180" Type="http://schemas.openxmlformats.org/officeDocument/2006/relationships/hyperlink" Target="mailto:jdeladerriere@prolians.eu" TargetMode="External"/><Relationship Id="rId26" Type="http://schemas.openxmlformats.org/officeDocument/2006/relationships/hyperlink" Target="mailto:rjean@prolians.eu" TargetMode="External"/><Relationship Id="rId47" Type="http://schemas.openxmlformats.org/officeDocument/2006/relationships/hyperlink" Target="mailto:sgraux@prolians.eu" TargetMode="External"/><Relationship Id="rId68" Type="http://schemas.openxmlformats.org/officeDocument/2006/relationships/hyperlink" Target="mailto:pbrunet@hydralians.com" TargetMode="External"/><Relationship Id="rId89" Type="http://schemas.openxmlformats.org/officeDocument/2006/relationships/hyperlink" Target="mailto:mrouchy@prolians.eu" TargetMode="External"/><Relationship Id="rId112" Type="http://schemas.openxmlformats.org/officeDocument/2006/relationships/hyperlink" Target="mailto:rjean@prolians.eu" TargetMode="External"/><Relationship Id="rId133" Type="http://schemas.openxmlformats.org/officeDocument/2006/relationships/hyperlink" Target="mailto:jdeladerriere@prolians.eu" TargetMode="External"/><Relationship Id="rId154" Type="http://schemas.openxmlformats.org/officeDocument/2006/relationships/hyperlink" Target="mailto:cgoudouly@prolians.eu" TargetMode="External"/><Relationship Id="rId175" Type="http://schemas.openxmlformats.org/officeDocument/2006/relationships/hyperlink" Target="mailto:cgoudouly@prolians.eu" TargetMode="External"/><Relationship Id="rId196" Type="http://schemas.openxmlformats.org/officeDocument/2006/relationships/hyperlink" Target="mailto:cgoudouly@prolians.eu" TargetMode="External"/><Relationship Id="rId200" Type="http://schemas.openxmlformats.org/officeDocument/2006/relationships/hyperlink" Target="mailto:jdeladerriere@prolians.eu" TargetMode="External"/><Relationship Id="rId16" Type="http://schemas.openxmlformats.org/officeDocument/2006/relationships/hyperlink" Target="mailto:dbruel@prolians.eu" TargetMode="External"/><Relationship Id="rId37" Type="http://schemas.openxmlformats.org/officeDocument/2006/relationships/hyperlink" Target="mailto:lblois@hydralians.com" TargetMode="External"/><Relationship Id="rId58" Type="http://schemas.openxmlformats.org/officeDocument/2006/relationships/hyperlink" Target="mailto:aaubry@dexis.eu" TargetMode="External"/><Relationship Id="rId79" Type="http://schemas.openxmlformats.org/officeDocument/2006/relationships/hyperlink" Target="mailto:mperrier@hydralians.com" TargetMode="External"/><Relationship Id="rId102" Type="http://schemas.openxmlformats.org/officeDocument/2006/relationships/hyperlink" Target="mailto:epetrone@hydralians.com" TargetMode="External"/><Relationship Id="rId123" Type="http://schemas.openxmlformats.org/officeDocument/2006/relationships/hyperlink" Target="mailto:setringer@hydralians.com" TargetMode="External"/><Relationship Id="rId144" Type="http://schemas.openxmlformats.org/officeDocument/2006/relationships/hyperlink" Target="mailto:jboisselet@dexis.eu" TargetMode="External"/><Relationship Id="rId90" Type="http://schemas.openxmlformats.org/officeDocument/2006/relationships/hyperlink" Target="mailto:aaubry@dexis.eu" TargetMode="External"/><Relationship Id="rId165" Type="http://schemas.openxmlformats.org/officeDocument/2006/relationships/hyperlink" Target="mailto:setringer@hydralians.com" TargetMode="External"/><Relationship Id="rId186" Type="http://schemas.openxmlformats.org/officeDocument/2006/relationships/hyperlink" Target="mailto:cgoudouly@prolians.eu" TargetMode="External"/><Relationship Id="rId27" Type="http://schemas.openxmlformats.org/officeDocument/2006/relationships/hyperlink" Target="mailto:ebourdieu@hydralians.com" TargetMode="External"/><Relationship Id="rId48" Type="http://schemas.openxmlformats.org/officeDocument/2006/relationships/hyperlink" Target="mailto:sgraux@prolians.eu" TargetMode="External"/><Relationship Id="rId69" Type="http://schemas.openxmlformats.org/officeDocument/2006/relationships/hyperlink" Target="mailto:gboutin@prolians.eu" TargetMode="External"/><Relationship Id="rId113" Type="http://schemas.openxmlformats.org/officeDocument/2006/relationships/hyperlink" Target="mailto:rjean@prolians.eu" TargetMode="External"/><Relationship Id="rId134" Type="http://schemas.openxmlformats.org/officeDocument/2006/relationships/hyperlink" Target="mailto:christianprevot@prolians.eu" TargetMode="External"/><Relationship Id="rId80" Type="http://schemas.openxmlformats.org/officeDocument/2006/relationships/hyperlink" Target="mailto:ndekoning@hydralians.com" TargetMode="External"/><Relationship Id="rId155" Type="http://schemas.openxmlformats.org/officeDocument/2006/relationships/hyperlink" Target="mailto:setringer@hydralians.com" TargetMode="External"/><Relationship Id="rId176" Type="http://schemas.openxmlformats.org/officeDocument/2006/relationships/hyperlink" Target="mailto:jdeladerriere@prolians.eu" TargetMode="External"/><Relationship Id="rId197" Type="http://schemas.openxmlformats.org/officeDocument/2006/relationships/hyperlink" Target="mailto:setringer@hydralians.com" TargetMode="External"/><Relationship Id="rId201" Type="http://schemas.openxmlformats.org/officeDocument/2006/relationships/hyperlink" Target="mailto:setringer@hydralians.com" TargetMode="External"/><Relationship Id="rId17" Type="http://schemas.openxmlformats.org/officeDocument/2006/relationships/hyperlink" Target="mailto:bvitalis@hydralians.com" TargetMode="External"/><Relationship Id="rId38" Type="http://schemas.openxmlformats.org/officeDocument/2006/relationships/hyperlink" Target="mailto:gelandaloussi@prolian.eu" TargetMode="External"/><Relationship Id="rId59" Type="http://schemas.openxmlformats.org/officeDocument/2006/relationships/hyperlink" Target="mailto:mboucher@hydralians.com" TargetMode="External"/><Relationship Id="rId103" Type="http://schemas.openxmlformats.org/officeDocument/2006/relationships/hyperlink" Target="mailto:tberranger@dexis.eu" TargetMode="External"/><Relationship Id="rId124" Type="http://schemas.openxmlformats.org/officeDocument/2006/relationships/hyperlink" Target="mailto:cgoudouly@prolians.eu" TargetMode="External"/><Relationship Id="rId70" Type="http://schemas.openxmlformats.org/officeDocument/2006/relationships/hyperlink" Target="mailto:srousson@hydralians.com" TargetMode="External"/><Relationship Id="rId91" Type="http://schemas.openxmlformats.org/officeDocument/2006/relationships/hyperlink" Target="mailto:rjean@prolians.eu" TargetMode="External"/><Relationship Id="rId145" Type="http://schemas.openxmlformats.org/officeDocument/2006/relationships/hyperlink" Target="mailto:cgoudouly@prolians.eu" TargetMode="External"/><Relationship Id="rId166" Type="http://schemas.openxmlformats.org/officeDocument/2006/relationships/hyperlink" Target="mailto:setringer@hydralians.com" TargetMode="External"/><Relationship Id="rId187" Type="http://schemas.openxmlformats.org/officeDocument/2006/relationships/hyperlink" Target="mailto:cgoudouly@prolians.eu" TargetMode="External"/><Relationship Id="rId1" Type="http://schemas.openxmlformats.org/officeDocument/2006/relationships/hyperlink" Target="mailto:fbaulu@prolians.eu" TargetMode="External"/><Relationship Id="rId28" Type="http://schemas.openxmlformats.org/officeDocument/2006/relationships/hyperlink" Target="mailto:rjean@prolians.eu" TargetMode="External"/><Relationship Id="rId49" Type="http://schemas.openxmlformats.org/officeDocument/2006/relationships/hyperlink" Target="mailto:gpereira@prolians.eu" TargetMode="External"/><Relationship Id="rId114" Type="http://schemas.openxmlformats.org/officeDocument/2006/relationships/hyperlink" Target="mailto:jwerle@descours-cabaud.net" TargetMode="External"/><Relationship Id="rId60" Type="http://schemas.openxmlformats.org/officeDocument/2006/relationships/hyperlink" Target="mailto:frippert@hydralians.com" TargetMode="External"/><Relationship Id="rId81" Type="http://schemas.openxmlformats.org/officeDocument/2006/relationships/hyperlink" Target="mailto:gpereira@prolians.eu" TargetMode="External"/><Relationship Id="rId135" Type="http://schemas.openxmlformats.org/officeDocument/2006/relationships/hyperlink" Target="mailto:christianprevot@prolians.eu" TargetMode="External"/><Relationship Id="rId156" Type="http://schemas.openxmlformats.org/officeDocument/2006/relationships/hyperlink" Target="mailto:setringer@hydralians.com" TargetMode="External"/><Relationship Id="rId177" Type="http://schemas.openxmlformats.org/officeDocument/2006/relationships/hyperlink" Target="mailto:cgoudouly@prolians.eu" TargetMode="External"/><Relationship Id="rId198" Type="http://schemas.openxmlformats.org/officeDocument/2006/relationships/hyperlink" Target="mailto:setringer@hydralians.com" TargetMode="External"/><Relationship Id="rId202" Type="http://schemas.openxmlformats.org/officeDocument/2006/relationships/hyperlink" Target="mailto:setringer@hydralians.com" TargetMode="External"/><Relationship Id="rId18" Type="http://schemas.openxmlformats.org/officeDocument/2006/relationships/hyperlink" Target="mailto:rjean@prolians.eu" TargetMode="External"/><Relationship Id="rId39" Type="http://schemas.openxmlformats.org/officeDocument/2006/relationships/hyperlink" Target="mailto:rjean@prolians.eu" TargetMode="External"/><Relationship Id="rId50" Type="http://schemas.openxmlformats.org/officeDocument/2006/relationships/hyperlink" Target="mailto:srousson@hydralians.com" TargetMode="External"/><Relationship Id="rId104" Type="http://schemas.openxmlformats.org/officeDocument/2006/relationships/hyperlink" Target="mailto:abolteau@prolians.eu" TargetMode="External"/><Relationship Id="rId125" Type="http://schemas.openxmlformats.org/officeDocument/2006/relationships/hyperlink" Target="mailto:cgoudouly@prolians.eu" TargetMode="External"/><Relationship Id="rId146" Type="http://schemas.openxmlformats.org/officeDocument/2006/relationships/hyperlink" Target="mailto:setringer@hydralians.com" TargetMode="External"/><Relationship Id="rId167" Type="http://schemas.openxmlformats.org/officeDocument/2006/relationships/hyperlink" Target="mailto:setringer@hydralians.com" TargetMode="External"/><Relationship Id="rId188" Type="http://schemas.openxmlformats.org/officeDocument/2006/relationships/hyperlink" Target="mailto:setringer@hydralians.com" TargetMode="External"/><Relationship Id="rId71" Type="http://schemas.openxmlformats.org/officeDocument/2006/relationships/hyperlink" Target="mailto:mgrimaud@hydralians.com" TargetMode="External"/><Relationship Id="rId92" Type="http://schemas.openxmlformats.org/officeDocument/2006/relationships/hyperlink" Target="mailto:tgaspard@prolians.eu" TargetMode="External"/><Relationship Id="rId2" Type="http://schemas.openxmlformats.org/officeDocument/2006/relationships/hyperlink" Target="mailto:jhaye@dexis.eu" TargetMode="External"/><Relationship Id="rId29" Type="http://schemas.openxmlformats.org/officeDocument/2006/relationships/hyperlink" Target="mailto:jwerle@descours-cabaud.net" TargetMode="External"/><Relationship Id="rId40" Type="http://schemas.openxmlformats.org/officeDocument/2006/relationships/hyperlink" Target="mailto:aaubry@dexis.eu" TargetMode="External"/><Relationship Id="rId115" Type="http://schemas.openxmlformats.org/officeDocument/2006/relationships/hyperlink" Target="mailto:jwerle@descours-cabaud.net" TargetMode="External"/><Relationship Id="rId136" Type="http://schemas.openxmlformats.org/officeDocument/2006/relationships/hyperlink" Target="mailto:jboisselet@dexis.eu" TargetMode="External"/><Relationship Id="rId157" Type="http://schemas.openxmlformats.org/officeDocument/2006/relationships/hyperlink" Target="mailto:cgoudouly@prolians.eu" TargetMode="External"/><Relationship Id="rId178" Type="http://schemas.openxmlformats.org/officeDocument/2006/relationships/hyperlink" Target="mailto:jboisselet@dexis.eu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cgoudouly@prolians.eu" TargetMode="External"/><Relationship Id="rId21" Type="http://schemas.openxmlformats.org/officeDocument/2006/relationships/hyperlink" Target="mailto:rjean@prolians.eu" TargetMode="External"/><Relationship Id="rId42" Type="http://schemas.openxmlformats.org/officeDocument/2006/relationships/hyperlink" Target="mailto:lmoris@prolians.eu" TargetMode="External"/><Relationship Id="rId63" Type="http://schemas.openxmlformats.org/officeDocument/2006/relationships/hyperlink" Target="mailto:flemat@prolians.eu" TargetMode="External"/><Relationship Id="rId84" Type="http://schemas.openxmlformats.org/officeDocument/2006/relationships/hyperlink" Target="mailto:jdeladerriere@prolians.eu" TargetMode="External"/><Relationship Id="rId138" Type="http://schemas.openxmlformats.org/officeDocument/2006/relationships/hyperlink" Target="mailto:rjean@prolians.eu" TargetMode="External"/><Relationship Id="rId159" Type="http://schemas.openxmlformats.org/officeDocument/2006/relationships/hyperlink" Target="mailto:setringer@hydralians.com" TargetMode="External"/><Relationship Id="rId170" Type="http://schemas.openxmlformats.org/officeDocument/2006/relationships/hyperlink" Target="mailto:cgoudouly@prolians.eu" TargetMode="External"/><Relationship Id="rId107" Type="http://schemas.openxmlformats.org/officeDocument/2006/relationships/hyperlink" Target="mailto:ssoury@prolians.eu" TargetMode="External"/><Relationship Id="rId11" Type="http://schemas.openxmlformats.org/officeDocument/2006/relationships/hyperlink" Target="mailto:jboisselet@dexis.eu" TargetMode="External"/><Relationship Id="rId32" Type="http://schemas.openxmlformats.org/officeDocument/2006/relationships/hyperlink" Target="mailto:mheslouis@prolians.eu" TargetMode="External"/><Relationship Id="rId53" Type="http://schemas.openxmlformats.org/officeDocument/2006/relationships/hyperlink" Target="mailto:cgoudouly@prolians.eu" TargetMode="External"/><Relationship Id="rId74" Type="http://schemas.openxmlformats.org/officeDocument/2006/relationships/hyperlink" Target="mailto:cgoudouly@prolians.eu" TargetMode="External"/><Relationship Id="rId128" Type="http://schemas.openxmlformats.org/officeDocument/2006/relationships/hyperlink" Target="mailto:jboisselet@dexis.eu" TargetMode="External"/><Relationship Id="rId149" Type="http://schemas.openxmlformats.org/officeDocument/2006/relationships/hyperlink" Target="mailto:jdeladerriere@prolians.eu" TargetMode="External"/><Relationship Id="rId5" Type="http://schemas.openxmlformats.org/officeDocument/2006/relationships/hyperlink" Target="mailto:jboisselet@dexis.eu" TargetMode="External"/><Relationship Id="rId95" Type="http://schemas.openxmlformats.org/officeDocument/2006/relationships/hyperlink" Target="mailto:agallet@hydralians.com" TargetMode="External"/><Relationship Id="rId160" Type="http://schemas.openxmlformats.org/officeDocument/2006/relationships/hyperlink" Target="mailto:lfournier@ecmu-csr.eu" TargetMode="External"/><Relationship Id="rId181" Type="http://schemas.openxmlformats.org/officeDocument/2006/relationships/printerSettings" Target="../printerSettings/printerSettings2.bin"/><Relationship Id="rId22" Type="http://schemas.openxmlformats.org/officeDocument/2006/relationships/hyperlink" Target="mailto:jboisselet@dexis.eu" TargetMode="External"/><Relationship Id="rId43" Type="http://schemas.openxmlformats.org/officeDocument/2006/relationships/hyperlink" Target="mailto:lmoris@prolians.eu" TargetMode="External"/><Relationship Id="rId64" Type="http://schemas.openxmlformats.org/officeDocument/2006/relationships/hyperlink" Target="mailto:jdeladerriere@prolians.eu" TargetMode="External"/><Relationship Id="rId118" Type="http://schemas.openxmlformats.org/officeDocument/2006/relationships/hyperlink" Target="mailto:rjean@prolians.eu" TargetMode="External"/><Relationship Id="rId139" Type="http://schemas.openxmlformats.org/officeDocument/2006/relationships/hyperlink" Target="mailto:dmoriau@dexis.eu" TargetMode="External"/><Relationship Id="rId85" Type="http://schemas.openxmlformats.org/officeDocument/2006/relationships/hyperlink" Target="mailto:sdaguet@prolians.eu" TargetMode="External"/><Relationship Id="rId150" Type="http://schemas.openxmlformats.org/officeDocument/2006/relationships/hyperlink" Target="mailto:gelandaloussi@prolian.eu" TargetMode="External"/><Relationship Id="rId171" Type="http://schemas.openxmlformats.org/officeDocument/2006/relationships/hyperlink" Target="mailto:rjean@prolians.eu" TargetMode="External"/><Relationship Id="rId12" Type="http://schemas.openxmlformats.org/officeDocument/2006/relationships/hyperlink" Target="mailto:aaubry@dexis.eu" TargetMode="External"/><Relationship Id="rId33" Type="http://schemas.openxmlformats.org/officeDocument/2006/relationships/hyperlink" Target="mailto:christianprevot@prolians.eu" TargetMode="External"/><Relationship Id="rId108" Type="http://schemas.openxmlformats.org/officeDocument/2006/relationships/hyperlink" Target="mailto:cgoudouly@prolians.eu" TargetMode="External"/><Relationship Id="rId129" Type="http://schemas.openxmlformats.org/officeDocument/2006/relationships/hyperlink" Target="mailto:aaubry@dexis.eu" TargetMode="External"/><Relationship Id="rId54" Type="http://schemas.openxmlformats.org/officeDocument/2006/relationships/hyperlink" Target="mailto:cgoudouly@prolians.eu" TargetMode="External"/><Relationship Id="rId75" Type="http://schemas.openxmlformats.org/officeDocument/2006/relationships/hyperlink" Target="mailto:rjean@prolians.eu" TargetMode="External"/><Relationship Id="rId96" Type="http://schemas.openxmlformats.org/officeDocument/2006/relationships/hyperlink" Target="mailto:setringer@hydralians.com" TargetMode="External"/><Relationship Id="rId140" Type="http://schemas.openxmlformats.org/officeDocument/2006/relationships/hyperlink" Target="mailto:sparnet@prolians.eu" TargetMode="External"/><Relationship Id="rId161" Type="http://schemas.openxmlformats.org/officeDocument/2006/relationships/hyperlink" Target="mailto:jperret@ecmu-csr.eu" TargetMode="External"/><Relationship Id="rId182" Type="http://schemas.openxmlformats.org/officeDocument/2006/relationships/table" Target="../tables/table1.xml"/><Relationship Id="rId6" Type="http://schemas.openxmlformats.org/officeDocument/2006/relationships/hyperlink" Target="mailto:aaubry@dexis.eu" TargetMode="External"/><Relationship Id="rId23" Type="http://schemas.openxmlformats.org/officeDocument/2006/relationships/hyperlink" Target="mailto:aaubry@dexis.eu" TargetMode="External"/><Relationship Id="rId119" Type="http://schemas.openxmlformats.org/officeDocument/2006/relationships/hyperlink" Target="mailto:cgoudouly@prolians.eu" TargetMode="External"/><Relationship Id="rId44" Type="http://schemas.openxmlformats.org/officeDocument/2006/relationships/hyperlink" Target="mailto:lmoris@prolians.eu" TargetMode="External"/><Relationship Id="rId60" Type="http://schemas.openxmlformats.org/officeDocument/2006/relationships/hyperlink" Target="mailto:aaubry@dexis.eu" TargetMode="External"/><Relationship Id="rId65" Type="http://schemas.openxmlformats.org/officeDocument/2006/relationships/hyperlink" Target="mailto:gelandaloussi@prolian.eu" TargetMode="External"/><Relationship Id="rId81" Type="http://schemas.openxmlformats.org/officeDocument/2006/relationships/hyperlink" Target="mailto:fmachado@prolians.eu" TargetMode="External"/><Relationship Id="rId86" Type="http://schemas.openxmlformats.org/officeDocument/2006/relationships/hyperlink" Target="mailto:jdeladerriere@prolians.eu" TargetMode="External"/><Relationship Id="rId130" Type="http://schemas.openxmlformats.org/officeDocument/2006/relationships/hyperlink" Target="mailto:groger@prolians.eu" TargetMode="External"/><Relationship Id="rId135" Type="http://schemas.openxmlformats.org/officeDocument/2006/relationships/hyperlink" Target="mailto:mquadri@prolians.eu" TargetMode="External"/><Relationship Id="rId151" Type="http://schemas.openxmlformats.org/officeDocument/2006/relationships/hyperlink" Target="mailto:cgoudouly@prolians.eu" TargetMode="External"/><Relationship Id="rId156" Type="http://schemas.openxmlformats.org/officeDocument/2006/relationships/hyperlink" Target="mailto:setringer@hydralians.com" TargetMode="External"/><Relationship Id="rId177" Type="http://schemas.openxmlformats.org/officeDocument/2006/relationships/hyperlink" Target="mailto:cgulberti@hydralians.com" TargetMode="External"/><Relationship Id="rId172" Type="http://schemas.openxmlformats.org/officeDocument/2006/relationships/hyperlink" Target="mailto:cgoudouly@prolians.eu" TargetMode="External"/><Relationship Id="rId13" Type="http://schemas.openxmlformats.org/officeDocument/2006/relationships/hyperlink" Target="mailto:cgoudouly@prolians.eu" TargetMode="External"/><Relationship Id="rId18" Type="http://schemas.openxmlformats.org/officeDocument/2006/relationships/hyperlink" Target="mailto:xservanin@prolians.eu" TargetMode="External"/><Relationship Id="rId39" Type="http://schemas.openxmlformats.org/officeDocument/2006/relationships/hyperlink" Target="mailto:delugre@tubflex.com" TargetMode="External"/><Relationship Id="rId109" Type="http://schemas.openxmlformats.org/officeDocument/2006/relationships/hyperlink" Target="mailto:rjean@prolians.eu" TargetMode="External"/><Relationship Id="rId34" Type="http://schemas.openxmlformats.org/officeDocument/2006/relationships/hyperlink" Target="mailto:christianprevot@prolians.eu" TargetMode="External"/><Relationship Id="rId50" Type="http://schemas.openxmlformats.org/officeDocument/2006/relationships/hyperlink" Target="mailto:cgoudouly@prolians.eu" TargetMode="External"/><Relationship Id="rId55" Type="http://schemas.openxmlformats.org/officeDocument/2006/relationships/hyperlink" Target="mailto:jboisselet@dexis.eu" TargetMode="External"/><Relationship Id="rId76" Type="http://schemas.openxmlformats.org/officeDocument/2006/relationships/hyperlink" Target="mailto:jboisselet@dexis.eu" TargetMode="External"/><Relationship Id="rId97" Type="http://schemas.openxmlformats.org/officeDocument/2006/relationships/hyperlink" Target="mailto:jgallo@hydralians.com" TargetMode="External"/><Relationship Id="rId104" Type="http://schemas.openxmlformats.org/officeDocument/2006/relationships/hyperlink" Target="mailto:compta.holding@descours-cabaud.net" TargetMode="External"/><Relationship Id="rId120" Type="http://schemas.openxmlformats.org/officeDocument/2006/relationships/hyperlink" Target="mailto:rjean@prolians.eu" TargetMode="External"/><Relationship Id="rId125" Type="http://schemas.openxmlformats.org/officeDocument/2006/relationships/hyperlink" Target="mailto:rjean@prolians.eu" TargetMode="External"/><Relationship Id="rId141" Type="http://schemas.openxmlformats.org/officeDocument/2006/relationships/hyperlink" Target="mailto:jdeladerriere@prolians.eu" TargetMode="External"/><Relationship Id="rId146" Type="http://schemas.openxmlformats.org/officeDocument/2006/relationships/hyperlink" Target="mailto:mheslouis@prolians.eu" TargetMode="External"/><Relationship Id="rId167" Type="http://schemas.openxmlformats.org/officeDocument/2006/relationships/hyperlink" Target="mailto:rjean@prolians.eu" TargetMode="External"/><Relationship Id="rId7" Type="http://schemas.openxmlformats.org/officeDocument/2006/relationships/hyperlink" Target="mailto:clabadie@prolians.eu" TargetMode="External"/><Relationship Id="rId71" Type="http://schemas.openxmlformats.org/officeDocument/2006/relationships/hyperlink" Target="mailto:aaubry@dexis.eu" TargetMode="External"/><Relationship Id="rId92" Type="http://schemas.openxmlformats.org/officeDocument/2006/relationships/hyperlink" Target="mailto:setringer@hydralians.com" TargetMode="External"/><Relationship Id="rId162" Type="http://schemas.openxmlformats.org/officeDocument/2006/relationships/hyperlink" Target="mailto:jdeladerriere@prolians.eu" TargetMode="External"/><Relationship Id="rId2" Type="http://schemas.openxmlformats.org/officeDocument/2006/relationships/hyperlink" Target="mailto:gelandaloussi@prolian.eu" TargetMode="External"/><Relationship Id="rId29" Type="http://schemas.openxmlformats.org/officeDocument/2006/relationships/hyperlink" Target="mailto:mheslouis@prolians.eu" TargetMode="External"/><Relationship Id="rId24" Type="http://schemas.openxmlformats.org/officeDocument/2006/relationships/hyperlink" Target="mailto:cgoudouly@prolians.eu" TargetMode="External"/><Relationship Id="rId40" Type="http://schemas.openxmlformats.org/officeDocument/2006/relationships/hyperlink" Target="mailto:ybouteldja@prolians.eu" TargetMode="External"/><Relationship Id="rId45" Type="http://schemas.openxmlformats.org/officeDocument/2006/relationships/hyperlink" Target="mailto:lmoris@prolians.eu" TargetMode="External"/><Relationship Id="rId66" Type="http://schemas.openxmlformats.org/officeDocument/2006/relationships/hyperlink" Target="mailto:ggillier@prolians.eu" TargetMode="External"/><Relationship Id="rId87" Type="http://schemas.openxmlformats.org/officeDocument/2006/relationships/hyperlink" Target="mailto:sdaguet@prolians.eu" TargetMode="External"/><Relationship Id="rId110" Type="http://schemas.openxmlformats.org/officeDocument/2006/relationships/hyperlink" Target="mailto:xservanin@prolians.eu" TargetMode="External"/><Relationship Id="rId115" Type="http://schemas.openxmlformats.org/officeDocument/2006/relationships/hyperlink" Target="mailto:cgoudouly@prolians.eu" TargetMode="External"/><Relationship Id="rId131" Type="http://schemas.openxmlformats.org/officeDocument/2006/relationships/hyperlink" Target="mailto:gcavrois@prolians.eu" TargetMode="External"/><Relationship Id="rId136" Type="http://schemas.openxmlformats.org/officeDocument/2006/relationships/hyperlink" Target="mailto:xservanin@prolians.eu" TargetMode="External"/><Relationship Id="rId157" Type="http://schemas.openxmlformats.org/officeDocument/2006/relationships/hyperlink" Target="mailto:dlaurent@hydralians.com" TargetMode="External"/><Relationship Id="rId178" Type="http://schemas.openxmlformats.org/officeDocument/2006/relationships/hyperlink" Target="mailto:cruby@prolians.eu" TargetMode="External"/><Relationship Id="rId61" Type="http://schemas.openxmlformats.org/officeDocument/2006/relationships/hyperlink" Target="mailto:vcousin@prolians.eu" TargetMode="External"/><Relationship Id="rId82" Type="http://schemas.openxmlformats.org/officeDocument/2006/relationships/hyperlink" Target="mailto:ggillier@prolians.eu" TargetMode="External"/><Relationship Id="rId152" Type="http://schemas.openxmlformats.org/officeDocument/2006/relationships/hyperlink" Target="mailto:rjean@prolians.eu" TargetMode="External"/><Relationship Id="rId173" Type="http://schemas.openxmlformats.org/officeDocument/2006/relationships/hyperlink" Target="mailto:rjean@prolians.eu" TargetMode="External"/><Relationship Id="rId19" Type="http://schemas.openxmlformats.org/officeDocument/2006/relationships/hyperlink" Target="mailto:rjean@prolians.eu" TargetMode="External"/><Relationship Id="rId14" Type="http://schemas.openxmlformats.org/officeDocument/2006/relationships/hyperlink" Target="mailto:rjean@prolians.eu" TargetMode="External"/><Relationship Id="rId30" Type="http://schemas.openxmlformats.org/officeDocument/2006/relationships/hyperlink" Target="mailto:jdeladerriere@prolians.eu" TargetMode="External"/><Relationship Id="rId35" Type="http://schemas.openxmlformats.org/officeDocument/2006/relationships/hyperlink" Target="mailto:christianprevot@prolians.eu" TargetMode="External"/><Relationship Id="rId56" Type="http://schemas.openxmlformats.org/officeDocument/2006/relationships/hyperlink" Target="mailto:aaubry@dexis.eu" TargetMode="External"/><Relationship Id="rId77" Type="http://schemas.openxmlformats.org/officeDocument/2006/relationships/hyperlink" Target="mailto:aaubry@dexis.eu" TargetMode="External"/><Relationship Id="rId100" Type="http://schemas.openxmlformats.org/officeDocument/2006/relationships/hyperlink" Target="mailto:setringer@hydralians.com" TargetMode="External"/><Relationship Id="rId105" Type="http://schemas.openxmlformats.org/officeDocument/2006/relationships/hyperlink" Target="mailto:ggrangette@prolians.eu" TargetMode="External"/><Relationship Id="rId126" Type="http://schemas.openxmlformats.org/officeDocument/2006/relationships/hyperlink" Target="mailto:xservanin@prolians.eu" TargetMode="External"/><Relationship Id="rId147" Type="http://schemas.openxmlformats.org/officeDocument/2006/relationships/hyperlink" Target="mailto:cgoudouly@prolians.eu" TargetMode="External"/><Relationship Id="rId168" Type="http://schemas.openxmlformats.org/officeDocument/2006/relationships/hyperlink" Target="mailto:jmvaissette@prolians.eu" TargetMode="External"/><Relationship Id="rId8" Type="http://schemas.openxmlformats.org/officeDocument/2006/relationships/hyperlink" Target="mailto:jprimault@prolians.eu" TargetMode="External"/><Relationship Id="rId51" Type="http://schemas.openxmlformats.org/officeDocument/2006/relationships/hyperlink" Target="mailto:cgoudouly@prolians.eu" TargetMode="External"/><Relationship Id="rId72" Type="http://schemas.openxmlformats.org/officeDocument/2006/relationships/hyperlink" Target="mailto:ggillier@prolians.eu" TargetMode="External"/><Relationship Id="rId93" Type="http://schemas.openxmlformats.org/officeDocument/2006/relationships/hyperlink" Target="mailto:setringer@hydralians.com" TargetMode="External"/><Relationship Id="rId98" Type="http://schemas.openxmlformats.org/officeDocument/2006/relationships/hyperlink" Target="mailto:jboisselet@dexis.eu" TargetMode="External"/><Relationship Id="rId121" Type="http://schemas.openxmlformats.org/officeDocument/2006/relationships/hyperlink" Target="mailto:educellier@dexis.eu" TargetMode="External"/><Relationship Id="rId142" Type="http://schemas.openxmlformats.org/officeDocument/2006/relationships/hyperlink" Target="mailto:gelandaloussi@prolian.eu" TargetMode="External"/><Relationship Id="rId163" Type="http://schemas.openxmlformats.org/officeDocument/2006/relationships/hyperlink" Target="mailto:gelandaloussi@prolian.eu" TargetMode="External"/><Relationship Id="rId3" Type="http://schemas.openxmlformats.org/officeDocument/2006/relationships/hyperlink" Target="mailto:jboisselet@dexis.eu" TargetMode="External"/><Relationship Id="rId25" Type="http://schemas.openxmlformats.org/officeDocument/2006/relationships/hyperlink" Target="mailto:rjean@prolians.eu" TargetMode="External"/><Relationship Id="rId46" Type="http://schemas.openxmlformats.org/officeDocument/2006/relationships/hyperlink" Target="mailto:lthomas@prolians.eu" TargetMode="External"/><Relationship Id="rId67" Type="http://schemas.openxmlformats.org/officeDocument/2006/relationships/hyperlink" Target="mailto:mheslouis@prolians.eu" TargetMode="External"/><Relationship Id="rId116" Type="http://schemas.openxmlformats.org/officeDocument/2006/relationships/hyperlink" Target="mailto:rjean@prolians.eu" TargetMode="External"/><Relationship Id="rId137" Type="http://schemas.openxmlformats.org/officeDocument/2006/relationships/hyperlink" Target="mailto:rjean@prolians.eu" TargetMode="External"/><Relationship Id="rId158" Type="http://schemas.openxmlformats.org/officeDocument/2006/relationships/hyperlink" Target="mailto:jpetit@hydralians.com" TargetMode="External"/><Relationship Id="rId20" Type="http://schemas.openxmlformats.org/officeDocument/2006/relationships/hyperlink" Target="mailto:xservanin@prolians.eu" TargetMode="External"/><Relationship Id="rId41" Type="http://schemas.openxmlformats.org/officeDocument/2006/relationships/hyperlink" Target="mailto:ghiss@prolians.eu" TargetMode="External"/><Relationship Id="rId62" Type="http://schemas.openxmlformats.org/officeDocument/2006/relationships/hyperlink" Target="mailto:sgausson@prolians.eu" TargetMode="External"/><Relationship Id="rId83" Type="http://schemas.openxmlformats.org/officeDocument/2006/relationships/hyperlink" Target="mailto:alexandre.roussy@prolians.eu" TargetMode="External"/><Relationship Id="rId88" Type="http://schemas.openxmlformats.org/officeDocument/2006/relationships/hyperlink" Target="mailto:ggillier@prolians.eu" TargetMode="External"/><Relationship Id="rId111" Type="http://schemas.openxmlformats.org/officeDocument/2006/relationships/hyperlink" Target="mailto:rjean@prolians.eu" TargetMode="External"/><Relationship Id="rId132" Type="http://schemas.openxmlformats.org/officeDocument/2006/relationships/hyperlink" Target="mailto:gcavrois@prolians.eu" TargetMode="External"/><Relationship Id="rId153" Type="http://schemas.openxmlformats.org/officeDocument/2006/relationships/hyperlink" Target="mailto:lgarcia@prolians.eu" TargetMode="External"/><Relationship Id="rId174" Type="http://schemas.openxmlformats.org/officeDocument/2006/relationships/hyperlink" Target="mailto:btourret@prolians.eu" TargetMode="External"/><Relationship Id="rId179" Type="http://schemas.openxmlformats.org/officeDocument/2006/relationships/hyperlink" Target="mailto:rkahlal@descours-cabaud.net" TargetMode="External"/><Relationship Id="rId15" Type="http://schemas.openxmlformats.org/officeDocument/2006/relationships/hyperlink" Target="mailto:cgoudouly@prolians.eu" TargetMode="External"/><Relationship Id="rId36" Type="http://schemas.openxmlformats.org/officeDocument/2006/relationships/hyperlink" Target="mailto:cgoudouly@prolians.eu" TargetMode="External"/><Relationship Id="rId57" Type="http://schemas.openxmlformats.org/officeDocument/2006/relationships/hyperlink" Target="mailto:cgoudouly@prolians.eu" TargetMode="External"/><Relationship Id="rId106" Type="http://schemas.openxmlformats.org/officeDocument/2006/relationships/hyperlink" Target="mailto:asimon@prolians.eu" TargetMode="External"/><Relationship Id="rId127" Type="http://schemas.openxmlformats.org/officeDocument/2006/relationships/hyperlink" Target="mailto:cgoudouly@prolians.eu" TargetMode="External"/><Relationship Id="rId10" Type="http://schemas.openxmlformats.org/officeDocument/2006/relationships/hyperlink" Target="mailto:lionelduval@prolians.eu" TargetMode="External"/><Relationship Id="rId31" Type="http://schemas.openxmlformats.org/officeDocument/2006/relationships/hyperlink" Target="mailto:yfossard@prolians.eu" TargetMode="External"/><Relationship Id="rId52" Type="http://schemas.openxmlformats.org/officeDocument/2006/relationships/hyperlink" Target="mailto:cgoudouly@prolians.eu" TargetMode="External"/><Relationship Id="rId73" Type="http://schemas.openxmlformats.org/officeDocument/2006/relationships/hyperlink" Target="mailto:mheslouis@prolians.eu" TargetMode="External"/><Relationship Id="rId78" Type="http://schemas.openxmlformats.org/officeDocument/2006/relationships/hyperlink" Target="mailto:setringer@hydralians.com" TargetMode="External"/><Relationship Id="rId94" Type="http://schemas.openxmlformats.org/officeDocument/2006/relationships/hyperlink" Target="mailto:pvige@hydralians.com" TargetMode="External"/><Relationship Id="rId99" Type="http://schemas.openxmlformats.org/officeDocument/2006/relationships/hyperlink" Target="mailto:aaubry@dexis.eu" TargetMode="External"/><Relationship Id="rId101" Type="http://schemas.openxmlformats.org/officeDocument/2006/relationships/hyperlink" Target="mailto:mgrimaud@hydralians.com" TargetMode="External"/><Relationship Id="rId122" Type="http://schemas.openxmlformats.org/officeDocument/2006/relationships/hyperlink" Target="mailto:educellier@dexis.eu" TargetMode="External"/><Relationship Id="rId143" Type="http://schemas.openxmlformats.org/officeDocument/2006/relationships/hyperlink" Target="mailto:jboisselet@dexis.eu" TargetMode="External"/><Relationship Id="rId148" Type="http://schemas.openxmlformats.org/officeDocument/2006/relationships/hyperlink" Target="mailto:cgoudouly@prolians.eu" TargetMode="External"/><Relationship Id="rId164" Type="http://schemas.openxmlformats.org/officeDocument/2006/relationships/hyperlink" Target="mailto:aaubry@dexis.eu" TargetMode="External"/><Relationship Id="rId169" Type="http://schemas.openxmlformats.org/officeDocument/2006/relationships/hyperlink" Target="mailto:cgoudouly@prolians.eu" TargetMode="External"/><Relationship Id="rId4" Type="http://schemas.openxmlformats.org/officeDocument/2006/relationships/hyperlink" Target="mailto:aaubry@dexis.eu" TargetMode="External"/><Relationship Id="rId9" Type="http://schemas.openxmlformats.org/officeDocument/2006/relationships/hyperlink" Target="mailto:xberger@prolians.eu" TargetMode="External"/><Relationship Id="rId180" Type="http://schemas.openxmlformats.org/officeDocument/2006/relationships/hyperlink" Target="mailto:cgoudouly@prolians.eu" TargetMode="External"/><Relationship Id="rId26" Type="http://schemas.openxmlformats.org/officeDocument/2006/relationships/hyperlink" Target="mailto:jdeladerriere@prolians.eu" TargetMode="External"/><Relationship Id="rId47" Type="http://schemas.openxmlformats.org/officeDocument/2006/relationships/hyperlink" Target="mailto:jbarbaux@prolians.eu" TargetMode="External"/><Relationship Id="rId68" Type="http://schemas.openxmlformats.org/officeDocument/2006/relationships/hyperlink" Target="mailto:cgoudouly@prolians.eu" TargetMode="External"/><Relationship Id="rId89" Type="http://schemas.openxmlformats.org/officeDocument/2006/relationships/hyperlink" Target="mailto:mheslouis@prolians.eu" TargetMode="External"/><Relationship Id="rId112" Type="http://schemas.openxmlformats.org/officeDocument/2006/relationships/hyperlink" Target="mailto:cgoudouly@prolians.eu" TargetMode="External"/><Relationship Id="rId133" Type="http://schemas.openxmlformats.org/officeDocument/2006/relationships/hyperlink" Target="mailto:gpereira@prolians.eu" TargetMode="External"/><Relationship Id="rId154" Type="http://schemas.openxmlformats.org/officeDocument/2006/relationships/hyperlink" Target="mailto:setringer@hydralians.com" TargetMode="External"/><Relationship Id="rId175" Type="http://schemas.openxmlformats.org/officeDocument/2006/relationships/hyperlink" Target="mailto:magalialle@hydralians.com" TargetMode="External"/><Relationship Id="rId16" Type="http://schemas.openxmlformats.org/officeDocument/2006/relationships/hyperlink" Target="mailto:blanglois@dexis.eu" TargetMode="External"/><Relationship Id="rId37" Type="http://schemas.openxmlformats.org/officeDocument/2006/relationships/hyperlink" Target="mailto:rjean@prolians.eu" TargetMode="External"/><Relationship Id="rId58" Type="http://schemas.openxmlformats.org/officeDocument/2006/relationships/hyperlink" Target="mailto:rjean@prolians.eu" TargetMode="External"/><Relationship Id="rId79" Type="http://schemas.openxmlformats.org/officeDocument/2006/relationships/hyperlink" Target="mailto:cpicard@hydralians.com" TargetMode="External"/><Relationship Id="rId102" Type="http://schemas.openxmlformats.org/officeDocument/2006/relationships/hyperlink" Target="mailto:cgoudouly@prolians.eu" TargetMode="External"/><Relationship Id="rId123" Type="http://schemas.openxmlformats.org/officeDocument/2006/relationships/hyperlink" Target="mailto:aaubry@dexis.eu" TargetMode="External"/><Relationship Id="rId144" Type="http://schemas.openxmlformats.org/officeDocument/2006/relationships/hyperlink" Target="mailto:aaubry@dexis.eu" TargetMode="External"/><Relationship Id="rId90" Type="http://schemas.openxmlformats.org/officeDocument/2006/relationships/hyperlink" Target="mailto:setringer@hydralians.com" TargetMode="External"/><Relationship Id="rId165" Type="http://schemas.openxmlformats.org/officeDocument/2006/relationships/hyperlink" Target="mailto:magalialle@hydralians.com" TargetMode="External"/><Relationship Id="rId27" Type="http://schemas.openxmlformats.org/officeDocument/2006/relationships/hyperlink" Target="mailto:gvicari@dexis,eu" TargetMode="External"/><Relationship Id="rId48" Type="http://schemas.openxmlformats.org/officeDocument/2006/relationships/hyperlink" Target="mailto:cgoudouly@prolians.eu" TargetMode="External"/><Relationship Id="rId69" Type="http://schemas.openxmlformats.org/officeDocument/2006/relationships/hyperlink" Target="mailto:rjean@prolians.eu" TargetMode="External"/><Relationship Id="rId113" Type="http://schemas.openxmlformats.org/officeDocument/2006/relationships/hyperlink" Target="mailto:rjean@prolians.eu" TargetMode="External"/><Relationship Id="rId134" Type="http://schemas.openxmlformats.org/officeDocument/2006/relationships/hyperlink" Target="mailto:gpereira@prolians.eu" TargetMode="External"/><Relationship Id="rId80" Type="http://schemas.openxmlformats.org/officeDocument/2006/relationships/hyperlink" Target="mailto:jboisselet@dexis.eu" TargetMode="External"/><Relationship Id="rId155" Type="http://schemas.openxmlformats.org/officeDocument/2006/relationships/hyperlink" Target="mailto:setringer@hydralians.com" TargetMode="External"/><Relationship Id="rId176" Type="http://schemas.openxmlformats.org/officeDocument/2006/relationships/hyperlink" Target="mailto:magalialle@hydralians.com" TargetMode="External"/><Relationship Id="rId17" Type="http://schemas.openxmlformats.org/officeDocument/2006/relationships/hyperlink" Target="mailto:mquadri@prolians.eu" TargetMode="External"/><Relationship Id="rId38" Type="http://schemas.openxmlformats.org/officeDocument/2006/relationships/hyperlink" Target="mailto:gueno@tubflex.com" TargetMode="External"/><Relationship Id="rId59" Type="http://schemas.openxmlformats.org/officeDocument/2006/relationships/hyperlink" Target="mailto:jboisselet@dexis.eu" TargetMode="External"/><Relationship Id="rId103" Type="http://schemas.openxmlformats.org/officeDocument/2006/relationships/hyperlink" Target="mailto:rjean@prolians.eu" TargetMode="External"/><Relationship Id="rId124" Type="http://schemas.openxmlformats.org/officeDocument/2006/relationships/hyperlink" Target="mailto:cgoudouly@prolians.eu" TargetMode="External"/><Relationship Id="rId70" Type="http://schemas.openxmlformats.org/officeDocument/2006/relationships/hyperlink" Target="mailto:jboisselet@dexis.eu" TargetMode="External"/><Relationship Id="rId91" Type="http://schemas.openxmlformats.org/officeDocument/2006/relationships/hyperlink" Target="mailto:srousson@hydralians.com" TargetMode="External"/><Relationship Id="rId145" Type="http://schemas.openxmlformats.org/officeDocument/2006/relationships/hyperlink" Target="mailto:ggillier@prolians.eu" TargetMode="External"/><Relationship Id="rId166" Type="http://schemas.openxmlformats.org/officeDocument/2006/relationships/hyperlink" Target="mailto:cgoudouly@prolians.eu" TargetMode="External"/><Relationship Id="rId1" Type="http://schemas.openxmlformats.org/officeDocument/2006/relationships/hyperlink" Target="mailto:jdeladerriere@prolians.eu" TargetMode="External"/><Relationship Id="rId28" Type="http://schemas.openxmlformats.org/officeDocument/2006/relationships/hyperlink" Target="mailto:ggillier@prolians.eu" TargetMode="External"/><Relationship Id="rId49" Type="http://schemas.openxmlformats.org/officeDocument/2006/relationships/hyperlink" Target="mailto:cgoudouly@prolians.eu" TargetMode="External"/><Relationship Id="rId114" Type="http://schemas.openxmlformats.org/officeDocument/2006/relationships/hyperlink" Target="mailto:mchamarro@prolians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04CC-FC0D-9145-A97E-A539A5FFCC9D}">
  <dimension ref="A1:AC207"/>
  <sheetViews>
    <sheetView topLeftCell="A138" zoomScale="200" workbookViewId="0">
      <selection activeCell="N139" sqref="N139"/>
    </sheetView>
  </sheetViews>
  <sheetFormatPr baseColWidth="10" defaultColWidth="11.5" defaultRowHeight="15" x14ac:dyDescent="0.2"/>
  <cols>
    <col min="1" max="1" width="17.83203125" style="7" customWidth="1"/>
    <col min="2" max="2" width="15.1640625" style="7" customWidth="1"/>
    <col min="3" max="3" width="26.5" style="7" customWidth="1"/>
    <col min="4" max="4" width="11.5" style="7"/>
    <col min="5" max="5" width="44.33203125" style="7" customWidth="1"/>
    <col min="6" max="6" width="11.5" style="7"/>
    <col min="7" max="7" width="20.83203125" style="7" customWidth="1"/>
    <col min="8" max="8" width="20.5" style="7" customWidth="1"/>
    <col min="9" max="9" width="36.5" style="7" customWidth="1"/>
    <col min="10" max="10" width="32" style="7" bestFit="1" customWidth="1"/>
    <col min="11" max="11" width="37" style="7" customWidth="1"/>
    <col min="12" max="12" width="26.5" style="7" customWidth="1"/>
    <col min="13" max="13" width="21" style="7" customWidth="1"/>
    <col min="14" max="14" width="22.83203125" style="7" bestFit="1" customWidth="1"/>
    <col min="15" max="15" width="11.5" style="7"/>
    <col min="16" max="16" width="20.1640625" style="7" customWidth="1"/>
    <col min="17" max="17" width="20.33203125" style="7" customWidth="1"/>
    <col min="18" max="18" width="34.83203125" style="7" customWidth="1"/>
    <col min="19" max="19" width="23.5" style="7" customWidth="1"/>
    <col min="20" max="20" width="37.33203125" style="7" customWidth="1"/>
    <col min="21" max="24" width="11.5" style="7"/>
    <col min="25" max="25" width="15.83203125" style="7" customWidth="1"/>
    <col min="26" max="16384" width="11.5" style="7"/>
  </cols>
  <sheetData>
    <row r="1" spans="1:29" ht="49.75" customHeight="1" x14ac:dyDescent="0.2">
      <c r="A1" s="2" t="s">
        <v>1953</v>
      </c>
      <c r="B1" s="2" t="s">
        <v>1954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9</v>
      </c>
      <c r="M1" s="4" t="s">
        <v>10</v>
      </c>
      <c r="N1" s="5" t="s">
        <v>15</v>
      </c>
      <c r="O1" s="4" t="s">
        <v>1935</v>
      </c>
      <c r="P1" s="4" t="s">
        <v>11</v>
      </c>
      <c r="Q1" s="4" t="s">
        <v>12</v>
      </c>
      <c r="R1" s="4" t="s">
        <v>1958</v>
      </c>
      <c r="S1" s="4" t="s">
        <v>14</v>
      </c>
      <c r="T1" s="4" t="s">
        <v>8</v>
      </c>
      <c r="U1" s="6" t="s">
        <v>16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1921</v>
      </c>
      <c r="AA1" s="6" t="s">
        <v>1922</v>
      </c>
      <c r="AB1" s="6" t="s">
        <v>1923</v>
      </c>
      <c r="AC1" s="6" t="s">
        <v>1960</v>
      </c>
    </row>
    <row r="2" spans="1:29" ht="25" customHeight="1" x14ac:dyDescent="0.2">
      <c r="A2" s="44" t="s">
        <v>1137</v>
      </c>
      <c r="B2" s="1" t="s">
        <v>1141</v>
      </c>
      <c r="C2" s="8" t="s">
        <v>529</v>
      </c>
      <c r="D2" s="8">
        <v>21</v>
      </c>
      <c r="E2" s="8" t="s">
        <v>530</v>
      </c>
      <c r="F2" s="8">
        <v>34009</v>
      </c>
      <c r="G2" s="8" t="s">
        <v>531</v>
      </c>
      <c r="H2" s="8">
        <v>775588692</v>
      </c>
      <c r="I2" s="11">
        <v>77558869200258</v>
      </c>
      <c r="J2" s="8" t="s">
        <v>534</v>
      </c>
      <c r="K2" s="16" t="s">
        <v>535</v>
      </c>
      <c r="L2" s="8" t="s">
        <v>529</v>
      </c>
      <c r="M2" s="19">
        <v>77558869200431</v>
      </c>
      <c r="N2" s="82">
        <v>24204196777985</v>
      </c>
      <c r="O2" s="8">
        <v>468</v>
      </c>
      <c r="P2" s="8" t="s">
        <v>597</v>
      </c>
      <c r="Q2" s="8">
        <v>66000</v>
      </c>
      <c r="R2" s="8" t="s">
        <v>598</v>
      </c>
      <c r="S2" s="8" t="s">
        <v>546</v>
      </c>
      <c r="T2" s="16" t="s">
        <v>547</v>
      </c>
      <c r="U2" s="13">
        <v>45291</v>
      </c>
      <c r="V2" s="8" t="s">
        <v>31</v>
      </c>
      <c r="W2" s="8" t="s">
        <v>79</v>
      </c>
      <c r="X2" s="8" t="s">
        <v>33</v>
      </c>
      <c r="Y2" s="8" t="s">
        <v>34</v>
      </c>
      <c r="Z2" s="8">
        <v>13489</v>
      </c>
      <c r="AA2" s="8">
        <v>0</v>
      </c>
      <c r="AB2" s="8">
        <v>0</v>
      </c>
      <c r="AC2" s="8">
        <f>SUM(Z2:AB2)</f>
        <v>13489</v>
      </c>
    </row>
    <row r="3" spans="1:29" ht="25" customHeight="1" x14ac:dyDescent="0.2">
      <c r="A3" s="44" t="s">
        <v>1137</v>
      </c>
      <c r="B3" s="1" t="s">
        <v>1141</v>
      </c>
      <c r="C3" s="8" t="s">
        <v>529</v>
      </c>
      <c r="D3" s="8">
        <v>21</v>
      </c>
      <c r="E3" s="8" t="s">
        <v>530</v>
      </c>
      <c r="F3" s="8">
        <v>34009</v>
      </c>
      <c r="G3" s="8" t="s">
        <v>531</v>
      </c>
      <c r="H3" s="8">
        <v>775588692</v>
      </c>
      <c r="I3" s="11">
        <v>77558869200258</v>
      </c>
      <c r="J3" s="8" t="s">
        <v>534</v>
      </c>
      <c r="K3" s="16" t="s">
        <v>535</v>
      </c>
      <c r="L3" s="8" t="s">
        <v>529</v>
      </c>
      <c r="M3" s="19">
        <v>77558869200456</v>
      </c>
      <c r="N3" s="82">
        <v>24221852369600</v>
      </c>
      <c r="O3" s="8">
        <v>2</v>
      </c>
      <c r="P3" s="8" t="s">
        <v>544</v>
      </c>
      <c r="Q3" s="8">
        <v>66700</v>
      </c>
      <c r="R3" s="8" t="s">
        <v>545</v>
      </c>
      <c r="S3" s="8" t="s">
        <v>546</v>
      </c>
      <c r="T3" s="16" t="s">
        <v>547</v>
      </c>
      <c r="U3" s="13">
        <v>45291</v>
      </c>
      <c r="V3" s="8" t="s">
        <v>31</v>
      </c>
      <c r="W3" s="8" t="s">
        <v>63</v>
      </c>
      <c r="X3" s="8" t="s">
        <v>115</v>
      </c>
      <c r="Y3" s="8" t="s">
        <v>116</v>
      </c>
      <c r="Z3" s="8">
        <v>0</v>
      </c>
      <c r="AA3" s="8">
        <v>8789</v>
      </c>
      <c r="AB3" s="8">
        <v>1945</v>
      </c>
      <c r="AC3" s="8">
        <f t="shared" ref="AC3:AC66" si="0">SUM(Z3:AB3)</f>
        <v>10734</v>
      </c>
    </row>
    <row r="4" spans="1:29" ht="25" customHeight="1" x14ac:dyDescent="0.2">
      <c r="A4" s="44" t="s">
        <v>1137</v>
      </c>
      <c r="B4" s="1" t="s">
        <v>1955</v>
      </c>
      <c r="C4" s="14" t="s">
        <v>529</v>
      </c>
      <c r="D4" s="14">
        <v>21</v>
      </c>
      <c r="E4" s="14" t="s">
        <v>530</v>
      </c>
      <c r="F4" s="14">
        <v>34009</v>
      </c>
      <c r="G4" s="14" t="s">
        <v>531</v>
      </c>
      <c r="H4" s="14">
        <v>775588692</v>
      </c>
      <c r="I4" s="15">
        <v>77558869200258</v>
      </c>
      <c r="J4" s="14" t="s">
        <v>534</v>
      </c>
      <c r="K4" s="16" t="s">
        <v>535</v>
      </c>
      <c r="L4" s="8" t="s">
        <v>529</v>
      </c>
      <c r="M4" s="19">
        <v>77558869200449</v>
      </c>
      <c r="N4" s="83">
        <v>24349203890705</v>
      </c>
      <c r="O4" s="14">
        <v>1400</v>
      </c>
      <c r="P4" s="14" t="s">
        <v>584</v>
      </c>
      <c r="Q4" s="14">
        <v>34070</v>
      </c>
      <c r="R4" s="14" t="s">
        <v>531</v>
      </c>
      <c r="S4" s="14" t="s">
        <v>577</v>
      </c>
      <c r="T4" s="16" t="s">
        <v>578</v>
      </c>
      <c r="U4" s="17">
        <v>45291</v>
      </c>
      <c r="V4" s="14" t="s">
        <v>31</v>
      </c>
      <c r="W4" s="14" t="s">
        <v>79</v>
      </c>
      <c r="X4" s="14" t="s">
        <v>33</v>
      </c>
      <c r="Y4" s="14" t="s">
        <v>34</v>
      </c>
      <c r="Z4" s="14">
        <v>21811</v>
      </c>
      <c r="AA4" s="14">
        <v>0</v>
      </c>
      <c r="AB4" s="14">
        <v>0</v>
      </c>
      <c r="AC4" s="8">
        <f t="shared" si="0"/>
        <v>21811</v>
      </c>
    </row>
    <row r="5" spans="1:29" ht="25" customHeight="1" x14ac:dyDescent="0.2">
      <c r="A5" s="44" t="s">
        <v>1137</v>
      </c>
      <c r="B5" s="1" t="s">
        <v>1955</v>
      </c>
      <c r="C5" s="8" t="s">
        <v>529</v>
      </c>
      <c r="D5" s="8">
        <v>21</v>
      </c>
      <c r="E5" s="8" t="s">
        <v>530</v>
      </c>
      <c r="F5" s="8">
        <v>34009</v>
      </c>
      <c r="G5" s="8" t="s">
        <v>531</v>
      </c>
      <c r="H5" s="8">
        <v>775588692</v>
      </c>
      <c r="I5" s="11">
        <v>77558869200258</v>
      </c>
      <c r="J5" s="8" t="s">
        <v>534</v>
      </c>
      <c r="K5" s="16" t="s">
        <v>535</v>
      </c>
      <c r="L5" s="8" t="s">
        <v>529</v>
      </c>
      <c r="M5" s="19">
        <v>77558869200415</v>
      </c>
      <c r="N5" s="82">
        <v>24361504917464</v>
      </c>
      <c r="O5" s="8">
        <v>7</v>
      </c>
      <c r="P5" s="8" t="s">
        <v>601</v>
      </c>
      <c r="Q5" s="8">
        <v>34725</v>
      </c>
      <c r="R5" s="8" t="s">
        <v>602</v>
      </c>
      <c r="S5" s="8" t="s">
        <v>603</v>
      </c>
      <c r="T5" s="16" t="s">
        <v>604</v>
      </c>
      <c r="U5" s="13">
        <v>45291</v>
      </c>
      <c r="V5" s="8" t="s">
        <v>31</v>
      </c>
      <c r="W5" s="8" t="s">
        <v>32</v>
      </c>
      <c r="X5" s="8" t="s">
        <v>33</v>
      </c>
      <c r="Y5" s="8" t="s">
        <v>34</v>
      </c>
      <c r="Z5" s="8">
        <v>23201</v>
      </c>
      <c r="AA5" s="8">
        <v>0</v>
      </c>
      <c r="AB5" s="8">
        <v>0</v>
      </c>
      <c r="AC5" s="8">
        <f t="shared" si="0"/>
        <v>23201</v>
      </c>
    </row>
    <row r="6" spans="1:29" ht="25" customHeight="1" x14ac:dyDescent="0.2">
      <c r="A6" s="44" t="s">
        <v>1137</v>
      </c>
      <c r="B6" s="1" t="s">
        <v>1955</v>
      </c>
      <c r="C6" s="14" t="s">
        <v>529</v>
      </c>
      <c r="D6" s="14">
        <v>21</v>
      </c>
      <c r="E6" s="14" t="s">
        <v>530</v>
      </c>
      <c r="F6" s="14">
        <v>34009</v>
      </c>
      <c r="G6" s="14" t="s">
        <v>531</v>
      </c>
      <c r="H6" s="14">
        <v>775588692</v>
      </c>
      <c r="I6" s="15">
        <v>77558869200258</v>
      </c>
      <c r="J6" s="14" t="s">
        <v>534</v>
      </c>
      <c r="K6" s="16" t="s">
        <v>535</v>
      </c>
      <c r="L6" s="8" t="s">
        <v>529</v>
      </c>
      <c r="M6" s="19">
        <v>77558869200407</v>
      </c>
      <c r="N6" s="83">
        <v>24379160579689</v>
      </c>
      <c r="O6" s="14">
        <v>475</v>
      </c>
      <c r="P6" s="14" t="s">
        <v>570</v>
      </c>
      <c r="Q6" s="14">
        <v>34400</v>
      </c>
      <c r="R6" s="14" t="s">
        <v>571</v>
      </c>
      <c r="S6" s="14" t="s">
        <v>572</v>
      </c>
      <c r="T6" s="16" t="s">
        <v>573</v>
      </c>
      <c r="U6" s="17">
        <v>45291</v>
      </c>
      <c r="V6" s="14" t="s">
        <v>31</v>
      </c>
      <c r="W6" s="14" t="s">
        <v>79</v>
      </c>
      <c r="X6" s="14" t="s">
        <v>33</v>
      </c>
      <c r="Y6" s="14" t="s">
        <v>34</v>
      </c>
      <c r="Z6" s="14">
        <v>22676</v>
      </c>
      <c r="AA6" s="14">
        <v>0</v>
      </c>
      <c r="AB6" s="14">
        <v>0</v>
      </c>
      <c r="AC6" s="8">
        <f t="shared" si="0"/>
        <v>22676</v>
      </c>
    </row>
    <row r="7" spans="1:29" ht="25" customHeight="1" x14ac:dyDescent="0.2">
      <c r="A7" s="44" t="s">
        <v>1137</v>
      </c>
      <c r="B7" s="1" t="s">
        <v>1955</v>
      </c>
      <c r="C7" s="8" t="s">
        <v>529</v>
      </c>
      <c r="D7" s="8">
        <v>21</v>
      </c>
      <c r="E7" s="8" t="s">
        <v>530</v>
      </c>
      <c r="F7" s="8">
        <v>34009</v>
      </c>
      <c r="G7" s="8" t="s">
        <v>531</v>
      </c>
      <c r="H7" s="8">
        <v>775588692</v>
      </c>
      <c r="I7" s="11">
        <v>77558869200258</v>
      </c>
      <c r="J7" s="8" t="s">
        <v>534</v>
      </c>
      <c r="K7" s="16" t="s">
        <v>535</v>
      </c>
      <c r="L7" s="8" t="s">
        <v>529</v>
      </c>
      <c r="M7" s="19">
        <v>77558869200423</v>
      </c>
      <c r="N7" s="82">
        <v>24382923149305</v>
      </c>
      <c r="O7" s="8">
        <v>3</v>
      </c>
      <c r="P7" s="8" t="s">
        <v>536</v>
      </c>
      <c r="Q7" s="8">
        <v>34300</v>
      </c>
      <c r="R7" s="8" t="s">
        <v>537</v>
      </c>
      <c r="S7" s="22" t="s">
        <v>538</v>
      </c>
      <c r="T7" s="16" t="s">
        <v>539</v>
      </c>
      <c r="U7" s="13">
        <v>45291</v>
      </c>
      <c r="V7" s="8" t="s">
        <v>31</v>
      </c>
      <c r="W7" s="8" t="s">
        <v>63</v>
      </c>
      <c r="X7" s="8" t="s">
        <v>33</v>
      </c>
      <c r="Y7" s="8" t="s">
        <v>34</v>
      </c>
      <c r="Z7" s="8">
        <v>19626</v>
      </c>
      <c r="AA7" s="8">
        <v>0</v>
      </c>
      <c r="AB7" s="8">
        <v>0</v>
      </c>
      <c r="AC7" s="8">
        <f t="shared" si="0"/>
        <v>19626</v>
      </c>
    </row>
    <row r="8" spans="1:29" ht="25" customHeight="1" x14ac:dyDescent="0.2">
      <c r="A8" s="44" t="s">
        <v>1137</v>
      </c>
      <c r="B8" s="1" t="s">
        <v>1955</v>
      </c>
      <c r="C8" s="14" t="s">
        <v>529</v>
      </c>
      <c r="D8" s="14">
        <v>21</v>
      </c>
      <c r="E8" s="14" t="s">
        <v>530</v>
      </c>
      <c r="F8" s="14">
        <v>34009</v>
      </c>
      <c r="G8" s="14" t="s">
        <v>531</v>
      </c>
      <c r="H8" s="14">
        <v>775588692</v>
      </c>
      <c r="I8" s="15">
        <v>77558869200258</v>
      </c>
      <c r="J8" s="14" t="s">
        <v>534</v>
      </c>
      <c r="K8" s="16" t="s">
        <v>535</v>
      </c>
      <c r="L8" s="8" t="s">
        <v>529</v>
      </c>
      <c r="M8" s="19">
        <v>77558869200506</v>
      </c>
      <c r="N8" s="83">
        <v>24564399355808</v>
      </c>
      <c r="O8" s="14"/>
      <c r="P8" s="14" t="s">
        <v>553</v>
      </c>
      <c r="Q8" s="14">
        <v>30200</v>
      </c>
      <c r="R8" s="14" t="s">
        <v>554</v>
      </c>
      <c r="S8" s="14" t="s">
        <v>555</v>
      </c>
      <c r="T8" s="16" t="s">
        <v>556</v>
      </c>
      <c r="U8" s="17">
        <v>45291</v>
      </c>
      <c r="V8" s="14" t="s">
        <v>31</v>
      </c>
      <c r="W8" s="14" t="s">
        <v>79</v>
      </c>
      <c r="X8" s="14" t="s">
        <v>115</v>
      </c>
      <c r="Y8" s="14" t="s">
        <v>116</v>
      </c>
      <c r="Z8" s="14">
        <v>0</v>
      </c>
      <c r="AA8" s="14">
        <v>10908</v>
      </c>
      <c r="AB8" s="14">
        <v>2878</v>
      </c>
      <c r="AC8" s="8">
        <f t="shared" si="0"/>
        <v>13786</v>
      </c>
    </row>
    <row r="9" spans="1:29" ht="25" customHeight="1" x14ac:dyDescent="0.2">
      <c r="A9" s="44" t="s">
        <v>1137</v>
      </c>
      <c r="B9" s="1" t="s">
        <v>1955</v>
      </c>
      <c r="C9" s="8" t="s">
        <v>529</v>
      </c>
      <c r="D9" s="8">
        <v>21</v>
      </c>
      <c r="E9" s="8" t="s">
        <v>530</v>
      </c>
      <c r="F9" s="8">
        <v>34009</v>
      </c>
      <c r="G9" s="8" t="s">
        <v>531</v>
      </c>
      <c r="H9" s="8">
        <v>775588692</v>
      </c>
      <c r="I9" s="11">
        <v>77558869200258</v>
      </c>
      <c r="J9" s="8" t="s">
        <v>534</v>
      </c>
      <c r="K9" s="16" t="s">
        <v>535</v>
      </c>
      <c r="L9" s="8" t="s">
        <v>529</v>
      </c>
      <c r="M9" s="19">
        <v>77558869200274</v>
      </c>
      <c r="N9" s="82">
        <v>24568596236472</v>
      </c>
      <c r="O9" s="8"/>
      <c r="P9" s="8" t="s">
        <v>540</v>
      </c>
      <c r="Q9" s="8">
        <v>30100</v>
      </c>
      <c r="R9" s="8" t="s">
        <v>541</v>
      </c>
      <c r="S9" s="8" t="s">
        <v>542</v>
      </c>
      <c r="T9" s="16" t="s">
        <v>543</v>
      </c>
      <c r="U9" s="13">
        <v>45291</v>
      </c>
      <c r="V9" s="8" t="s">
        <v>31</v>
      </c>
      <c r="W9" s="8" t="s">
        <v>32</v>
      </c>
      <c r="X9" s="8" t="s">
        <v>115</v>
      </c>
      <c r="Y9" s="8" t="s">
        <v>116</v>
      </c>
      <c r="Z9" s="8">
        <v>0</v>
      </c>
      <c r="AA9" s="8">
        <v>27642</v>
      </c>
      <c r="AB9" s="8">
        <v>11395</v>
      </c>
      <c r="AC9" s="8">
        <f t="shared" si="0"/>
        <v>39037</v>
      </c>
    </row>
    <row r="10" spans="1:29" ht="25" customHeight="1" x14ac:dyDescent="0.2">
      <c r="A10" s="44" t="s">
        <v>1137</v>
      </c>
      <c r="B10" s="1" t="s">
        <v>1955</v>
      </c>
      <c r="C10" s="14" t="s">
        <v>529</v>
      </c>
      <c r="D10" s="14">
        <v>21</v>
      </c>
      <c r="E10" s="14" t="s">
        <v>530</v>
      </c>
      <c r="F10" s="14">
        <v>34009</v>
      </c>
      <c r="G10" s="14" t="s">
        <v>531</v>
      </c>
      <c r="H10" s="14">
        <v>775588692</v>
      </c>
      <c r="I10" s="15">
        <v>77558869200258</v>
      </c>
      <c r="J10" s="14" t="s">
        <v>534</v>
      </c>
      <c r="K10" s="16" t="s">
        <v>535</v>
      </c>
      <c r="L10" s="8" t="s">
        <v>529</v>
      </c>
      <c r="M10" s="19">
        <v>77558869200373</v>
      </c>
      <c r="N10" s="83">
        <v>25845007216608</v>
      </c>
      <c r="O10" s="14">
        <v>4</v>
      </c>
      <c r="P10" s="14" t="s">
        <v>610</v>
      </c>
      <c r="Q10" s="14">
        <v>84700</v>
      </c>
      <c r="R10" s="14" t="s">
        <v>611</v>
      </c>
      <c r="S10" s="14" t="s">
        <v>612</v>
      </c>
      <c r="T10" s="16" t="s">
        <v>613</v>
      </c>
      <c r="U10" s="17">
        <v>45291</v>
      </c>
      <c r="V10" s="14" t="s">
        <v>31</v>
      </c>
      <c r="W10" s="14" t="s">
        <v>79</v>
      </c>
      <c r="X10" s="14" t="s">
        <v>33</v>
      </c>
      <c r="Y10" s="14" t="s">
        <v>34</v>
      </c>
      <c r="Z10" s="14">
        <v>14159</v>
      </c>
      <c r="AA10" s="14">
        <v>0</v>
      </c>
      <c r="AB10" s="14">
        <v>0</v>
      </c>
      <c r="AC10" s="8">
        <f t="shared" si="0"/>
        <v>14159</v>
      </c>
    </row>
    <row r="11" spans="1:29" ht="25" customHeight="1" x14ac:dyDescent="0.2">
      <c r="A11" s="44" t="s">
        <v>1137</v>
      </c>
      <c r="B11" s="1" t="s">
        <v>1955</v>
      </c>
      <c r="C11" s="14" t="s">
        <v>21</v>
      </c>
      <c r="D11" s="14"/>
      <c r="E11" s="14" t="s">
        <v>22</v>
      </c>
      <c r="F11" s="14">
        <v>53020</v>
      </c>
      <c r="G11" s="14" t="s">
        <v>49</v>
      </c>
      <c r="H11" s="14">
        <v>555750694</v>
      </c>
      <c r="I11" s="15">
        <v>55575069400062</v>
      </c>
      <c r="J11" s="14" t="s">
        <v>24</v>
      </c>
      <c r="K11" s="16" t="s">
        <v>25</v>
      </c>
      <c r="L11" s="8" t="s">
        <v>26</v>
      </c>
      <c r="M11" s="19">
        <v>55575069400070</v>
      </c>
      <c r="N11" s="83">
        <v>14424891389682</v>
      </c>
      <c r="O11" s="14">
        <v>28</v>
      </c>
      <c r="P11" s="14" t="s">
        <v>80</v>
      </c>
      <c r="Q11" s="14">
        <v>35510</v>
      </c>
      <c r="R11" s="14" t="s">
        <v>81</v>
      </c>
      <c r="S11" s="14" t="s">
        <v>82</v>
      </c>
      <c r="T11" s="16" t="s">
        <v>83</v>
      </c>
      <c r="U11" s="17">
        <v>45291</v>
      </c>
      <c r="V11" s="14" t="s">
        <v>31</v>
      </c>
      <c r="W11" s="14" t="s">
        <v>79</v>
      </c>
      <c r="X11" s="14" t="s">
        <v>33</v>
      </c>
      <c r="Y11" s="14" t="s">
        <v>34</v>
      </c>
      <c r="Z11" s="14">
        <v>21915</v>
      </c>
      <c r="AA11" s="14">
        <v>0</v>
      </c>
      <c r="AB11" s="14">
        <v>0</v>
      </c>
      <c r="AC11" s="8">
        <f t="shared" si="0"/>
        <v>21915</v>
      </c>
    </row>
    <row r="12" spans="1:29" ht="25" customHeight="1" x14ac:dyDescent="0.2">
      <c r="A12" s="44" t="s">
        <v>1137</v>
      </c>
      <c r="B12" s="1" t="s">
        <v>1955</v>
      </c>
      <c r="C12" s="14" t="s">
        <v>21</v>
      </c>
      <c r="D12" s="14"/>
      <c r="E12" s="14" t="s">
        <v>22</v>
      </c>
      <c r="F12" s="14">
        <v>53020</v>
      </c>
      <c r="G12" s="14" t="s">
        <v>49</v>
      </c>
      <c r="H12" s="14">
        <v>555750694</v>
      </c>
      <c r="I12" s="15">
        <v>55575069400062</v>
      </c>
      <c r="J12" s="14" t="s">
        <v>24</v>
      </c>
      <c r="K12" s="16" t="s">
        <v>25</v>
      </c>
      <c r="L12" s="8" t="s">
        <v>26</v>
      </c>
      <c r="M12" s="19">
        <v>55575069400021</v>
      </c>
      <c r="N12" s="83">
        <v>14432416713517</v>
      </c>
      <c r="O12" s="14">
        <v>15</v>
      </c>
      <c r="P12" s="14" t="s">
        <v>27</v>
      </c>
      <c r="Q12" s="14">
        <v>35400</v>
      </c>
      <c r="R12" s="14" t="s">
        <v>28</v>
      </c>
      <c r="S12" s="14" t="s">
        <v>29</v>
      </c>
      <c r="T12" s="16" t="s">
        <v>30</v>
      </c>
      <c r="U12" s="17">
        <v>45291</v>
      </c>
      <c r="V12" s="14" t="s">
        <v>31</v>
      </c>
      <c r="W12" s="14" t="s">
        <v>32</v>
      </c>
      <c r="X12" s="14" t="s">
        <v>33</v>
      </c>
      <c r="Y12" s="14" t="s">
        <v>34</v>
      </c>
      <c r="Z12" s="14">
        <v>40841</v>
      </c>
      <c r="AA12" s="14">
        <v>0</v>
      </c>
      <c r="AB12" s="14">
        <v>0</v>
      </c>
      <c r="AC12" s="8">
        <f t="shared" si="0"/>
        <v>40841</v>
      </c>
    </row>
    <row r="13" spans="1:29" ht="25" customHeight="1" x14ac:dyDescent="0.2">
      <c r="A13" s="44" t="s">
        <v>1137</v>
      </c>
      <c r="B13" s="1" t="s">
        <v>1955</v>
      </c>
      <c r="C13" s="8" t="s">
        <v>21</v>
      </c>
      <c r="D13" s="8"/>
      <c r="E13" s="8" t="s">
        <v>22</v>
      </c>
      <c r="F13" s="8">
        <v>53020</v>
      </c>
      <c r="G13" s="8" t="s">
        <v>49</v>
      </c>
      <c r="H13" s="8">
        <v>555750694</v>
      </c>
      <c r="I13" s="11">
        <v>55575069400062</v>
      </c>
      <c r="J13" s="8" t="s">
        <v>24</v>
      </c>
      <c r="K13" s="16" t="s">
        <v>25</v>
      </c>
      <c r="L13" s="8" t="s">
        <v>26</v>
      </c>
      <c r="M13" s="19">
        <v>55575069400088</v>
      </c>
      <c r="N13" s="82">
        <v>14469898614978</v>
      </c>
      <c r="O13" s="8">
        <v>6</v>
      </c>
      <c r="P13" s="8" t="s">
        <v>59</v>
      </c>
      <c r="Q13" s="8">
        <v>35300</v>
      </c>
      <c r="R13" s="8" t="s">
        <v>60</v>
      </c>
      <c r="S13" s="8" t="s">
        <v>61</v>
      </c>
      <c r="T13" s="16" t="s">
        <v>62</v>
      </c>
      <c r="U13" s="13">
        <v>45291</v>
      </c>
      <c r="V13" s="8" t="s">
        <v>31</v>
      </c>
      <c r="W13" s="8" t="s">
        <v>63</v>
      </c>
      <c r="X13" s="8" t="s">
        <v>33</v>
      </c>
      <c r="Y13" s="8" t="s">
        <v>34</v>
      </c>
      <c r="Z13" s="8">
        <v>16243</v>
      </c>
      <c r="AA13" s="8">
        <v>0</v>
      </c>
      <c r="AB13" s="8">
        <v>0</v>
      </c>
      <c r="AC13" s="8">
        <f t="shared" si="0"/>
        <v>16243</v>
      </c>
    </row>
    <row r="14" spans="1:29" ht="25" customHeight="1" x14ac:dyDescent="0.2">
      <c r="A14" s="44" t="s">
        <v>1137</v>
      </c>
      <c r="B14" s="1" t="s">
        <v>1955</v>
      </c>
      <c r="C14" s="8" t="s">
        <v>21</v>
      </c>
      <c r="D14" s="8"/>
      <c r="E14" s="8" t="s">
        <v>22</v>
      </c>
      <c r="F14" s="8">
        <v>53020</v>
      </c>
      <c r="G14" s="8" t="s">
        <v>49</v>
      </c>
      <c r="H14" s="8">
        <v>555750694</v>
      </c>
      <c r="I14" s="11">
        <v>55575069400062</v>
      </c>
      <c r="J14" s="8" t="s">
        <v>24</v>
      </c>
      <c r="K14" s="16" t="s">
        <v>25</v>
      </c>
      <c r="L14" s="8" t="s">
        <v>26</v>
      </c>
      <c r="M14" s="19">
        <v>55575069400153</v>
      </c>
      <c r="N14" s="82">
        <v>2618379158993</v>
      </c>
      <c r="O14" s="8">
        <v>6</v>
      </c>
      <c r="P14" s="8" t="s">
        <v>68</v>
      </c>
      <c r="Q14" s="8">
        <v>61000</v>
      </c>
      <c r="R14" s="8" t="s">
        <v>69</v>
      </c>
      <c r="S14" s="8" t="s">
        <v>38</v>
      </c>
      <c r="T14" s="16" t="s">
        <v>39</v>
      </c>
      <c r="U14" s="13">
        <v>45291</v>
      </c>
      <c r="V14" s="8" t="s">
        <v>31</v>
      </c>
      <c r="W14" s="8" t="s">
        <v>32</v>
      </c>
      <c r="X14" s="8" t="s">
        <v>33</v>
      </c>
      <c r="Y14" s="8" t="s">
        <v>34</v>
      </c>
      <c r="Z14" s="8">
        <v>30255</v>
      </c>
      <c r="AA14" s="8">
        <v>0</v>
      </c>
      <c r="AB14" s="8">
        <v>0</v>
      </c>
      <c r="AC14" s="8">
        <f t="shared" si="0"/>
        <v>30255</v>
      </c>
    </row>
    <row r="15" spans="1:29" ht="25" customHeight="1" x14ac:dyDescent="0.2">
      <c r="A15" s="44" t="s">
        <v>1137</v>
      </c>
      <c r="B15" s="1" t="s">
        <v>1955</v>
      </c>
      <c r="C15" s="14" t="s">
        <v>21</v>
      </c>
      <c r="D15" s="14"/>
      <c r="E15" s="14" t="s">
        <v>22</v>
      </c>
      <c r="F15" s="14">
        <v>53020</v>
      </c>
      <c r="G15" s="14" t="s">
        <v>49</v>
      </c>
      <c r="H15" s="14">
        <v>555750694</v>
      </c>
      <c r="I15" s="15">
        <v>55575069400062</v>
      </c>
      <c r="J15" s="14" t="s">
        <v>24</v>
      </c>
      <c r="K15" s="16" t="s">
        <v>25</v>
      </c>
      <c r="L15" s="8" t="s">
        <v>26</v>
      </c>
      <c r="M15" s="19">
        <v>55575069400179</v>
      </c>
      <c r="N15" s="83">
        <v>9119247391603</v>
      </c>
      <c r="O15" s="14">
        <v>9</v>
      </c>
      <c r="P15" s="14" t="s">
        <v>43</v>
      </c>
      <c r="Q15" s="14">
        <v>72027</v>
      </c>
      <c r="R15" s="14" t="s">
        <v>44</v>
      </c>
      <c r="S15" s="14" t="s">
        <v>38</v>
      </c>
      <c r="T15" s="16" t="s">
        <v>39</v>
      </c>
      <c r="U15" s="17">
        <v>45291</v>
      </c>
      <c r="V15" s="14" t="s">
        <v>31</v>
      </c>
      <c r="W15" s="14" t="s">
        <v>32</v>
      </c>
      <c r="X15" s="14" t="s">
        <v>33</v>
      </c>
      <c r="Y15" s="14" t="s">
        <v>34</v>
      </c>
      <c r="Z15" s="14">
        <v>54222</v>
      </c>
      <c r="AA15" s="14">
        <v>0</v>
      </c>
      <c r="AB15" s="14">
        <v>0</v>
      </c>
      <c r="AC15" s="8">
        <f t="shared" si="0"/>
        <v>54222</v>
      </c>
    </row>
    <row r="16" spans="1:29" ht="25" customHeight="1" x14ac:dyDescent="0.2">
      <c r="A16" s="44" t="s">
        <v>1137</v>
      </c>
      <c r="B16" s="1" t="s">
        <v>1955</v>
      </c>
      <c r="C16" s="8" t="s">
        <v>21</v>
      </c>
      <c r="D16" s="8"/>
      <c r="E16" s="8" t="s">
        <v>22</v>
      </c>
      <c r="F16" s="8">
        <v>53020</v>
      </c>
      <c r="G16" s="8" t="s">
        <v>49</v>
      </c>
      <c r="H16" s="8">
        <v>555750694</v>
      </c>
      <c r="I16" s="11">
        <v>55575069400062</v>
      </c>
      <c r="J16" s="8" t="s">
        <v>24</v>
      </c>
      <c r="K16" s="16" t="s">
        <v>25</v>
      </c>
      <c r="L16" s="8" t="s">
        <v>26</v>
      </c>
      <c r="M16" s="19">
        <v>55575069400096</v>
      </c>
      <c r="N16" s="82">
        <v>9241823410036</v>
      </c>
      <c r="O16" s="8">
        <v>8</v>
      </c>
      <c r="P16" s="8" t="s">
        <v>75</v>
      </c>
      <c r="Q16" s="8">
        <v>53200</v>
      </c>
      <c r="R16" s="8" t="s">
        <v>76</v>
      </c>
      <c r="S16" s="8" t="s">
        <v>77</v>
      </c>
      <c r="T16" s="16" t="s">
        <v>78</v>
      </c>
      <c r="U16" s="13">
        <v>45291</v>
      </c>
      <c r="V16" s="8" t="s">
        <v>31</v>
      </c>
      <c r="W16" s="8" t="s">
        <v>79</v>
      </c>
      <c r="X16" s="8" t="s">
        <v>33</v>
      </c>
      <c r="Y16" s="8" t="s">
        <v>34</v>
      </c>
      <c r="Z16" s="8">
        <v>17024</v>
      </c>
      <c r="AA16" s="8">
        <v>0</v>
      </c>
      <c r="AB16" s="8">
        <v>0</v>
      </c>
      <c r="AC16" s="8">
        <f t="shared" si="0"/>
        <v>17024</v>
      </c>
    </row>
    <row r="17" spans="1:29" ht="25" customHeight="1" x14ac:dyDescent="0.2">
      <c r="A17" s="44" t="s">
        <v>1137</v>
      </c>
      <c r="B17" s="1" t="s">
        <v>1955</v>
      </c>
      <c r="C17" s="8" t="s">
        <v>85</v>
      </c>
      <c r="D17" s="8">
        <v>881</v>
      </c>
      <c r="E17" s="8" t="s">
        <v>87</v>
      </c>
      <c r="F17" s="8">
        <v>31670</v>
      </c>
      <c r="G17" s="8" t="s">
        <v>89</v>
      </c>
      <c r="H17" s="8">
        <v>560800401</v>
      </c>
      <c r="I17" s="11">
        <v>56080040100112</v>
      </c>
      <c r="J17" s="8" t="s">
        <v>91</v>
      </c>
      <c r="K17" s="16" t="s">
        <v>92</v>
      </c>
      <c r="L17" s="8" t="s">
        <v>85</v>
      </c>
      <c r="M17" s="19">
        <v>56080040100302</v>
      </c>
      <c r="N17" s="82">
        <v>16497250243906</v>
      </c>
      <c r="O17" s="8"/>
      <c r="P17" s="8" t="s">
        <v>106</v>
      </c>
      <c r="Q17" s="8">
        <v>64100</v>
      </c>
      <c r="R17" s="8" t="s">
        <v>107</v>
      </c>
      <c r="S17" s="8" t="s">
        <v>108</v>
      </c>
      <c r="T17" s="16" t="s">
        <v>109</v>
      </c>
      <c r="U17" s="13">
        <v>45291</v>
      </c>
      <c r="V17" s="8" t="s">
        <v>31</v>
      </c>
      <c r="W17" s="8" t="s">
        <v>32</v>
      </c>
      <c r="X17" s="8" t="s">
        <v>33</v>
      </c>
      <c r="Y17" s="8" t="s">
        <v>34</v>
      </c>
      <c r="Z17" s="8">
        <v>26119</v>
      </c>
      <c r="AA17" s="8">
        <v>0</v>
      </c>
      <c r="AB17" s="8">
        <v>0</v>
      </c>
      <c r="AC17" s="8">
        <f t="shared" si="0"/>
        <v>26119</v>
      </c>
    </row>
    <row r="18" spans="1:29" ht="25" customHeight="1" x14ac:dyDescent="0.2">
      <c r="A18" s="44" t="s">
        <v>1137</v>
      </c>
      <c r="B18" s="1" t="s">
        <v>1955</v>
      </c>
      <c r="C18" s="14" t="s">
        <v>85</v>
      </c>
      <c r="D18" s="14">
        <v>881</v>
      </c>
      <c r="E18" s="14" t="s">
        <v>87</v>
      </c>
      <c r="F18" s="14">
        <v>31670</v>
      </c>
      <c r="G18" s="14" t="s">
        <v>89</v>
      </c>
      <c r="H18" s="14">
        <v>560800401</v>
      </c>
      <c r="I18" s="15">
        <v>56080040100112</v>
      </c>
      <c r="J18" s="14" t="s">
        <v>91</v>
      </c>
      <c r="K18" s="16" t="s">
        <v>92</v>
      </c>
      <c r="L18" s="8" t="s">
        <v>85</v>
      </c>
      <c r="M18" s="19">
        <v>56080040100245</v>
      </c>
      <c r="N18" s="83">
        <v>23123588942983</v>
      </c>
      <c r="O18" s="14">
        <v>24</v>
      </c>
      <c r="P18" s="14" t="s">
        <v>113</v>
      </c>
      <c r="Q18" s="14">
        <v>31770</v>
      </c>
      <c r="R18" s="14" t="s">
        <v>114</v>
      </c>
      <c r="S18" s="14" t="s">
        <v>97</v>
      </c>
      <c r="T18" s="16" t="s">
        <v>98</v>
      </c>
      <c r="U18" s="17">
        <v>45291</v>
      </c>
      <c r="V18" s="14" t="s">
        <v>31</v>
      </c>
      <c r="W18" s="14" t="s">
        <v>32</v>
      </c>
      <c r="X18" s="14" t="s">
        <v>115</v>
      </c>
      <c r="Y18" s="14" t="s">
        <v>116</v>
      </c>
      <c r="Z18" s="14">
        <v>0</v>
      </c>
      <c r="AA18" s="14">
        <v>16022</v>
      </c>
      <c r="AB18" s="14">
        <v>9159</v>
      </c>
      <c r="AC18" s="8">
        <f t="shared" si="0"/>
        <v>25181</v>
      </c>
    </row>
    <row r="19" spans="1:29" ht="25" customHeight="1" x14ac:dyDescent="0.2">
      <c r="A19" s="44" t="s">
        <v>1137</v>
      </c>
      <c r="B19" s="1" t="s">
        <v>1955</v>
      </c>
      <c r="C19" s="14" t="s">
        <v>85</v>
      </c>
      <c r="D19" s="14">
        <v>881</v>
      </c>
      <c r="E19" s="14" t="s">
        <v>87</v>
      </c>
      <c r="F19" s="14">
        <v>31670</v>
      </c>
      <c r="G19" s="14" t="s">
        <v>89</v>
      </c>
      <c r="H19" s="14">
        <v>560800401</v>
      </c>
      <c r="I19" s="15">
        <v>56080040100112</v>
      </c>
      <c r="J19" s="14" t="s">
        <v>91</v>
      </c>
      <c r="K19" s="16" t="s">
        <v>92</v>
      </c>
      <c r="L19" s="8" t="s">
        <v>85</v>
      </c>
      <c r="M19" s="19">
        <v>56080040100310</v>
      </c>
      <c r="N19" s="83">
        <v>23160492020692</v>
      </c>
      <c r="O19" s="14">
        <v>14</v>
      </c>
      <c r="P19" s="14" t="s">
        <v>142</v>
      </c>
      <c r="Q19" s="14">
        <v>31100</v>
      </c>
      <c r="R19" s="14" t="s">
        <v>139</v>
      </c>
      <c r="S19" s="14" t="s">
        <v>97</v>
      </c>
      <c r="T19" s="16" t="s">
        <v>98</v>
      </c>
      <c r="U19" s="17">
        <v>45291</v>
      </c>
      <c r="V19" s="14" t="s">
        <v>31</v>
      </c>
      <c r="W19" s="14" t="s">
        <v>79</v>
      </c>
      <c r="X19" s="14" t="s">
        <v>33</v>
      </c>
      <c r="Y19" s="14" t="s">
        <v>34</v>
      </c>
      <c r="Z19" s="14">
        <v>0</v>
      </c>
      <c r="AA19" s="14">
        <v>0</v>
      </c>
      <c r="AB19" s="14">
        <v>0</v>
      </c>
      <c r="AC19" s="8">
        <f t="shared" si="0"/>
        <v>0</v>
      </c>
    </row>
    <row r="20" spans="1:29" ht="25" customHeight="1" x14ac:dyDescent="0.2">
      <c r="A20" s="44" t="s">
        <v>1137</v>
      </c>
      <c r="B20" s="1" t="s">
        <v>1955</v>
      </c>
      <c r="C20" s="8" t="s">
        <v>143</v>
      </c>
      <c r="D20" s="8">
        <v>6</v>
      </c>
      <c r="E20" s="8" t="s">
        <v>144</v>
      </c>
      <c r="F20" s="8">
        <v>71530</v>
      </c>
      <c r="G20" s="8" t="s">
        <v>146</v>
      </c>
      <c r="H20" s="8">
        <v>333520476</v>
      </c>
      <c r="I20" s="11">
        <v>33352047600024</v>
      </c>
      <c r="J20" s="8" t="s">
        <v>149</v>
      </c>
      <c r="K20" s="16" t="s">
        <v>150</v>
      </c>
      <c r="L20" s="8" t="s">
        <v>143</v>
      </c>
      <c r="M20" s="19">
        <v>33352047600156</v>
      </c>
      <c r="N20" s="82">
        <v>19197539574626</v>
      </c>
      <c r="O20" s="8">
        <v>92</v>
      </c>
      <c r="P20" s="8" t="s">
        <v>161</v>
      </c>
      <c r="Q20" s="8">
        <v>69150</v>
      </c>
      <c r="R20" s="8" t="s">
        <v>163</v>
      </c>
      <c r="S20" s="8" t="s">
        <v>164</v>
      </c>
      <c r="T20" s="16" t="s">
        <v>165</v>
      </c>
      <c r="U20" s="13">
        <v>45291</v>
      </c>
      <c r="V20" s="8" t="s">
        <v>31</v>
      </c>
      <c r="W20" s="8" t="s">
        <v>32</v>
      </c>
      <c r="X20" s="8" t="s">
        <v>33</v>
      </c>
      <c r="Y20" s="8" t="s">
        <v>34</v>
      </c>
      <c r="Z20" s="8">
        <v>18951</v>
      </c>
      <c r="AA20" s="8">
        <v>0</v>
      </c>
      <c r="AB20" s="8">
        <v>0</v>
      </c>
      <c r="AC20" s="8">
        <f t="shared" si="0"/>
        <v>18951</v>
      </c>
    </row>
    <row r="21" spans="1:29" ht="25" customHeight="1" x14ac:dyDescent="0.2">
      <c r="A21" s="44" t="s">
        <v>1137</v>
      </c>
      <c r="B21" s="1" t="s">
        <v>1955</v>
      </c>
      <c r="C21" s="14" t="s">
        <v>143</v>
      </c>
      <c r="D21" s="14">
        <v>6</v>
      </c>
      <c r="E21" s="14" t="s">
        <v>144</v>
      </c>
      <c r="F21" s="14">
        <v>71530</v>
      </c>
      <c r="G21" s="14" t="s">
        <v>146</v>
      </c>
      <c r="H21" s="14">
        <v>333520476</v>
      </c>
      <c r="I21" s="15">
        <v>33352047600024</v>
      </c>
      <c r="J21" s="14" t="s">
        <v>149</v>
      </c>
      <c r="K21" s="16" t="s">
        <v>150</v>
      </c>
      <c r="L21" s="8" t="s">
        <v>143</v>
      </c>
      <c r="M21" s="19">
        <v>33352047600107</v>
      </c>
      <c r="N21" s="84">
        <v>5468306784222</v>
      </c>
      <c r="O21" s="14">
        <v>29</v>
      </c>
      <c r="P21" s="14" t="s">
        <v>171</v>
      </c>
      <c r="Q21" s="14">
        <v>88200</v>
      </c>
      <c r="R21" s="14" t="s">
        <v>172</v>
      </c>
      <c r="S21" s="14" t="s">
        <v>173</v>
      </c>
      <c r="T21" s="16" t="s">
        <v>174</v>
      </c>
      <c r="U21" s="17">
        <v>45291</v>
      </c>
      <c r="V21" s="14" t="s">
        <v>31</v>
      </c>
      <c r="W21" s="14" t="s">
        <v>175</v>
      </c>
      <c r="X21" s="14" t="s">
        <v>33</v>
      </c>
      <c r="Y21" s="14" t="s">
        <v>34</v>
      </c>
      <c r="Z21" s="14">
        <v>5605</v>
      </c>
      <c r="AA21" s="14">
        <v>0</v>
      </c>
      <c r="AB21" s="14">
        <v>0</v>
      </c>
      <c r="AC21" s="8">
        <f t="shared" si="0"/>
        <v>5605</v>
      </c>
    </row>
    <row r="22" spans="1:29" ht="25" customHeight="1" x14ac:dyDescent="0.2">
      <c r="A22" s="44" t="s">
        <v>1137</v>
      </c>
      <c r="B22" s="1" t="s">
        <v>1955</v>
      </c>
      <c r="C22" s="14" t="s">
        <v>143</v>
      </c>
      <c r="D22" s="14">
        <v>6</v>
      </c>
      <c r="E22" s="14" t="s">
        <v>144</v>
      </c>
      <c r="F22" s="14">
        <v>71530</v>
      </c>
      <c r="G22" s="14" t="s">
        <v>146</v>
      </c>
      <c r="H22" s="14">
        <v>333520476</v>
      </c>
      <c r="I22" s="15">
        <v>33352047600024</v>
      </c>
      <c r="J22" s="14" t="s">
        <v>149</v>
      </c>
      <c r="K22" s="16" t="s">
        <v>150</v>
      </c>
      <c r="L22" s="8" t="s">
        <v>143</v>
      </c>
      <c r="M22" s="19">
        <v>33352047600131</v>
      </c>
      <c r="N22" s="83">
        <v>6402315417696</v>
      </c>
      <c r="O22" s="14"/>
      <c r="P22" s="14" t="s">
        <v>166</v>
      </c>
      <c r="Q22" s="14">
        <v>25200</v>
      </c>
      <c r="R22" s="14" t="s">
        <v>167</v>
      </c>
      <c r="S22" s="14" t="s">
        <v>168</v>
      </c>
      <c r="T22" s="16" t="s">
        <v>169</v>
      </c>
      <c r="U22" s="17">
        <v>45291</v>
      </c>
      <c r="V22" s="14" t="s">
        <v>31</v>
      </c>
      <c r="W22" s="14" t="s">
        <v>170</v>
      </c>
      <c r="X22" s="14" t="s">
        <v>33</v>
      </c>
      <c r="Y22" s="14" t="s">
        <v>34</v>
      </c>
      <c r="Z22" s="14">
        <v>6781</v>
      </c>
      <c r="AA22" s="14">
        <v>0</v>
      </c>
      <c r="AB22" s="14">
        <v>0</v>
      </c>
      <c r="AC22" s="8">
        <f t="shared" si="0"/>
        <v>6781</v>
      </c>
    </row>
    <row r="23" spans="1:29" ht="25" customHeight="1" x14ac:dyDescent="0.2">
      <c r="A23" s="44" t="s">
        <v>1137</v>
      </c>
      <c r="B23" s="1" t="s">
        <v>1955</v>
      </c>
      <c r="C23" s="8" t="s">
        <v>143</v>
      </c>
      <c r="D23" s="8">
        <v>6</v>
      </c>
      <c r="E23" s="8" t="s">
        <v>144</v>
      </c>
      <c r="F23" s="8">
        <v>71530</v>
      </c>
      <c r="G23" s="8" t="s">
        <v>146</v>
      </c>
      <c r="H23" s="8">
        <v>333520476</v>
      </c>
      <c r="I23" s="11">
        <v>33352047600024</v>
      </c>
      <c r="J23" s="8" t="s">
        <v>149</v>
      </c>
      <c r="K23" s="16" t="s">
        <v>150</v>
      </c>
      <c r="L23" s="8" t="s">
        <v>143</v>
      </c>
      <c r="M23" s="19">
        <v>33352047600065</v>
      </c>
      <c r="N23" s="82">
        <v>6509117128642</v>
      </c>
      <c r="O23" s="8">
        <v>6</v>
      </c>
      <c r="P23" s="8" t="s">
        <v>151</v>
      </c>
      <c r="Q23" s="8">
        <v>25000</v>
      </c>
      <c r="R23" s="8" t="s">
        <v>153</v>
      </c>
      <c r="S23" s="8" t="s">
        <v>154</v>
      </c>
      <c r="T23" s="16" t="s">
        <v>155</v>
      </c>
      <c r="U23" s="13">
        <v>45291</v>
      </c>
      <c r="V23" s="8" t="s">
        <v>31</v>
      </c>
      <c r="W23" s="8" t="s">
        <v>63</v>
      </c>
      <c r="X23" s="8" t="s">
        <v>33</v>
      </c>
      <c r="Y23" s="8" t="s">
        <v>34</v>
      </c>
      <c r="Z23" s="8">
        <v>10446</v>
      </c>
      <c r="AA23" s="8">
        <v>0</v>
      </c>
      <c r="AB23" s="8">
        <v>0</v>
      </c>
      <c r="AC23" s="8">
        <f t="shared" si="0"/>
        <v>10446</v>
      </c>
    </row>
    <row r="24" spans="1:29" ht="25" customHeight="1" x14ac:dyDescent="0.2">
      <c r="A24" s="44" t="s">
        <v>1137</v>
      </c>
      <c r="B24" s="1" t="s">
        <v>1955</v>
      </c>
      <c r="C24" s="14" t="s">
        <v>630</v>
      </c>
      <c r="D24" s="14">
        <v>326</v>
      </c>
      <c r="E24" s="14" t="s">
        <v>632</v>
      </c>
      <c r="F24" s="14">
        <v>59813</v>
      </c>
      <c r="G24" s="14" t="s">
        <v>634</v>
      </c>
      <c r="H24" s="14">
        <v>475582144</v>
      </c>
      <c r="I24" s="15">
        <v>47558214400113</v>
      </c>
      <c r="J24" s="14" t="s">
        <v>636</v>
      </c>
      <c r="K24" s="16" t="s">
        <v>637</v>
      </c>
      <c r="L24" s="8" t="s">
        <v>630</v>
      </c>
      <c r="M24" s="19">
        <v>47558214400279</v>
      </c>
      <c r="N24" s="83" t="s">
        <v>642</v>
      </c>
      <c r="O24" s="14"/>
      <c r="P24" s="14" t="s">
        <v>638</v>
      </c>
      <c r="Q24" s="14">
        <v>80100</v>
      </c>
      <c r="R24" s="14" t="s">
        <v>639</v>
      </c>
      <c r="S24" s="14" t="s">
        <v>640</v>
      </c>
      <c r="T24" s="16" t="s">
        <v>641</v>
      </c>
      <c r="U24" s="17">
        <v>45291</v>
      </c>
      <c r="V24" s="14" t="s">
        <v>31</v>
      </c>
      <c r="W24" s="14" t="s">
        <v>282</v>
      </c>
      <c r="X24" s="14" t="s">
        <v>33</v>
      </c>
      <c r="Y24" s="14" t="s">
        <v>34</v>
      </c>
      <c r="Z24" s="14">
        <v>17.154</v>
      </c>
      <c r="AA24" s="14">
        <v>0</v>
      </c>
      <c r="AB24" s="14">
        <v>0</v>
      </c>
      <c r="AC24" s="8">
        <f t="shared" si="0"/>
        <v>17.154</v>
      </c>
    </row>
    <row r="25" spans="1:29" ht="25" customHeight="1" x14ac:dyDescent="0.2">
      <c r="A25" s="44" t="s">
        <v>1137</v>
      </c>
      <c r="B25" s="1" t="s">
        <v>1955</v>
      </c>
      <c r="C25" s="8" t="s">
        <v>630</v>
      </c>
      <c r="D25" s="8">
        <v>326</v>
      </c>
      <c r="E25" s="8" t="s">
        <v>632</v>
      </c>
      <c r="F25" s="8">
        <v>59813</v>
      </c>
      <c r="G25" s="8" t="s">
        <v>634</v>
      </c>
      <c r="H25" s="8">
        <v>475582144</v>
      </c>
      <c r="I25" s="11">
        <v>47558214400113</v>
      </c>
      <c r="J25" s="8" t="s">
        <v>636</v>
      </c>
      <c r="K25" s="16" t="s">
        <v>637</v>
      </c>
      <c r="L25" s="8" t="s">
        <v>630</v>
      </c>
      <c r="M25" s="19">
        <v>47558214400212</v>
      </c>
      <c r="N25" s="82">
        <v>1270477504143</v>
      </c>
      <c r="O25" s="8">
        <v>2</v>
      </c>
      <c r="P25" s="8" t="s">
        <v>695</v>
      </c>
      <c r="Q25" s="8">
        <v>59125</v>
      </c>
      <c r="R25" s="8" t="s">
        <v>696</v>
      </c>
      <c r="S25" s="8" t="s">
        <v>697</v>
      </c>
      <c r="T25" s="16" t="s">
        <v>698</v>
      </c>
      <c r="U25" s="13">
        <v>45291</v>
      </c>
      <c r="V25" s="8" t="s">
        <v>31</v>
      </c>
      <c r="W25" s="8" t="s">
        <v>282</v>
      </c>
      <c r="X25" s="8" t="s">
        <v>33</v>
      </c>
      <c r="Y25" s="8" t="s">
        <v>34</v>
      </c>
      <c r="Z25" s="8">
        <v>26767</v>
      </c>
      <c r="AA25" s="8">
        <v>0</v>
      </c>
      <c r="AB25" s="8">
        <v>0</v>
      </c>
      <c r="AC25" s="8">
        <f t="shared" si="0"/>
        <v>26767</v>
      </c>
    </row>
    <row r="26" spans="1:29" ht="25" customHeight="1" x14ac:dyDescent="0.2">
      <c r="A26" s="44" t="s">
        <v>1137</v>
      </c>
      <c r="B26" s="1" t="s">
        <v>1955</v>
      </c>
      <c r="C26" s="14" t="s">
        <v>630</v>
      </c>
      <c r="D26" s="14">
        <v>326</v>
      </c>
      <c r="E26" s="14" t="s">
        <v>632</v>
      </c>
      <c r="F26" s="14">
        <v>59813</v>
      </c>
      <c r="G26" s="14" t="s">
        <v>634</v>
      </c>
      <c r="H26" s="14">
        <v>475582144</v>
      </c>
      <c r="I26" s="15">
        <v>47558214400113</v>
      </c>
      <c r="J26" s="14" t="s">
        <v>636</v>
      </c>
      <c r="K26" s="16" t="s">
        <v>637</v>
      </c>
      <c r="L26" s="8" t="s">
        <v>630</v>
      </c>
      <c r="M26" s="19">
        <v>47558214400188</v>
      </c>
      <c r="N26" s="83">
        <v>1358610679661</v>
      </c>
      <c r="O26" s="14"/>
      <c r="P26" s="14" t="s">
        <v>575</v>
      </c>
      <c r="Q26" s="14">
        <v>62300</v>
      </c>
      <c r="R26" s="14" t="s">
        <v>672</v>
      </c>
      <c r="S26" s="14" t="s">
        <v>655</v>
      </c>
      <c r="T26" s="16" t="s">
        <v>656</v>
      </c>
      <c r="U26" s="17">
        <v>45291</v>
      </c>
      <c r="V26" s="14" t="s">
        <v>31</v>
      </c>
      <c r="W26" s="14" t="s">
        <v>32</v>
      </c>
      <c r="X26" s="14" t="s">
        <v>33</v>
      </c>
      <c r="Y26" s="14" t="s">
        <v>34</v>
      </c>
      <c r="Z26" s="14">
        <v>0</v>
      </c>
      <c r="AA26" s="14">
        <v>15056</v>
      </c>
      <c r="AB26" s="14">
        <v>6723</v>
      </c>
      <c r="AC26" s="8">
        <f t="shared" si="0"/>
        <v>21779</v>
      </c>
    </row>
    <row r="27" spans="1:29" ht="25" customHeight="1" x14ac:dyDescent="0.2">
      <c r="A27" s="44" t="s">
        <v>1137</v>
      </c>
      <c r="B27" s="1" t="s">
        <v>1955</v>
      </c>
      <c r="C27" s="8" t="s">
        <v>630</v>
      </c>
      <c r="D27" s="8">
        <v>326</v>
      </c>
      <c r="E27" s="8" t="s">
        <v>632</v>
      </c>
      <c r="F27" s="8">
        <v>59813</v>
      </c>
      <c r="G27" s="8" t="s">
        <v>634</v>
      </c>
      <c r="H27" s="8">
        <v>475582144</v>
      </c>
      <c r="I27" s="11">
        <v>47558214400113</v>
      </c>
      <c r="J27" s="8" t="s">
        <v>636</v>
      </c>
      <c r="K27" s="16" t="s">
        <v>637</v>
      </c>
      <c r="L27" s="8" t="s">
        <v>630</v>
      </c>
      <c r="M27" s="19">
        <v>47558214400139</v>
      </c>
      <c r="N27" s="82">
        <v>1415918957036</v>
      </c>
      <c r="O27" s="8"/>
      <c r="P27" s="8" t="s">
        <v>684</v>
      </c>
      <c r="Q27" s="8">
        <v>62223</v>
      </c>
      <c r="R27" s="8" t="s">
        <v>685</v>
      </c>
      <c r="S27" s="8" t="s">
        <v>655</v>
      </c>
      <c r="T27" s="16" t="s">
        <v>656</v>
      </c>
      <c r="U27" s="13">
        <v>45291</v>
      </c>
      <c r="V27" s="8" t="s">
        <v>31</v>
      </c>
      <c r="W27" s="8" t="s">
        <v>32</v>
      </c>
      <c r="X27" s="8" t="s">
        <v>33</v>
      </c>
      <c r="Y27" s="8" t="s">
        <v>34</v>
      </c>
      <c r="Z27" s="8">
        <v>52756</v>
      </c>
      <c r="AA27" s="8">
        <v>0</v>
      </c>
      <c r="AB27" s="8">
        <v>0</v>
      </c>
      <c r="AC27" s="8">
        <f t="shared" si="0"/>
        <v>52756</v>
      </c>
    </row>
    <row r="28" spans="1:29" ht="25" customHeight="1" x14ac:dyDescent="0.2">
      <c r="A28" s="44" t="s">
        <v>1137</v>
      </c>
      <c r="B28" s="1" t="s">
        <v>1955</v>
      </c>
      <c r="C28" s="14" t="s">
        <v>630</v>
      </c>
      <c r="D28" s="14">
        <v>326</v>
      </c>
      <c r="E28" s="14" t="s">
        <v>632</v>
      </c>
      <c r="F28" s="14">
        <v>59813</v>
      </c>
      <c r="G28" s="14" t="s">
        <v>634</v>
      </c>
      <c r="H28" s="14">
        <v>475582144</v>
      </c>
      <c r="I28" s="15">
        <v>47558214400113</v>
      </c>
      <c r="J28" s="14" t="s">
        <v>636</v>
      </c>
      <c r="K28" s="16" t="s">
        <v>637</v>
      </c>
      <c r="L28" s="8" t="s">
        <v>630</v>
      </c>
      <c r="M28" s="19">
        <v>47558214400253</v>
      </c>
      <c r="N28" s="83">
        <v>1450940664701</v>
      </c>
      <c r="O28" s="14">
        <v>110</v>
      </c>
      <c r="P28" s="14" t="s">
        <v>653</v>
      </c>
      <c r="Q28" s="14">
        <v>62510</v>
      </c>
      <c r="R28" s="14" t="s">
        <v>654</v>
      </c>
      <c r="S28" s="14" t="s">
        <v>655</v>
      </c>
      <c r="T28" s="16" t="s">
        <v>656</v>
      </c>
      <c r="U28" s="17">
        <v>45291</v>
      </c>
      <c r="V28" s="14" t="s">
        <v>31</v>
      </c>
      <c r="W28" s="14" t="s">
        <v>282</v>
      </c>
      <c r="X28" s="14" t="s">
        <v>33</v>
      </c>
      <c r="Y28" s="14" t="s">
        <v>34</v>
      </c>
      <c r="Z28" s="14">
        <v>27812</v>
      </c>
      <c r="AA28" s="14">
        <v>0</v>
      </c>
      <c r="AB28" s="14">
        <v>0</v>
      </c>
      <c r="AC28" s="8">
        <f t="shared" si="0"/>
        <v>27812</v>
      </c>
    </row>
    <row r="29" spans="1:29" ht="25" customHeight="1" x14ac:dyDescent="0.2">
      <c r="A29" s="44" t="s">
        <v>1137</v>
      </c>
      <c r="B29" s="1" t="s">
        <v>1955</v>
      </c>
      <c r="C29" s="8" t="s">
        <v>630</v>
      </c>
      <c r="D29" s="8">
        <v>326</v>
      </c>
      <c r="E29" s="8" t="s">
        <v>632</v>
      </c>
      <c r="F29" s="8">
        <v>59813</v>
      </c>
      <c r="G29" s="8" t="s">
        <v>634</v>
      </c>
      <c r="H29" s="8">
        <v>475582144</v>
      </c>
      <c r="I29" s="11">
        <v>47558214400113</v>
      </c>
      <c r="J29" s="8" t="s">
        <v>636</v>
      </c>
      <c r="K29" s="16" t="s">
        <v>637</v>
      </c>
      <c r="L29" s="8" t="s">
        <v>630</v>
      </c>
      <c r="M29" s="19">
        <v>47558214400246</v>
      </c>
      <c r="N29" s="82">
        <v>1549927558307</v>
      </c>
      <c r="O29" s="8">
        <v>111</v>
      </c>
      <c r="P29" s="8" t="s">
        <v>686</v>
      </c>
      <c r="Q29" s="8">
        <v>62360</v>
      </c>
      <c r="R29" s="8" t="s">
        <v>687</v>
      </c>
      <c r="S29" s="8" t="s">
        <v>655</v>
      </c>
      <c r="T29" s="16" t="s">
        <v>656</v>
      </c>
      <c r="U29" s="13">
        <v>45291</v>
      </c>
      <c r="V29" s="8" t="s">
        <v>31</v>
      </c>
      <c r="W29" s="8" t="s">
        <v>79</v>
      </c>
      <c r="X29" s="8" t="s">
        <v>33</v>
      </c>
      <c r="Y29" s="8" t="s">
        <v>34</v>
      </c>
      <c r="Z29" s="8">
        <v>13612</v>
      </c>
      <c r="AA29" s="8">
        <v>0</v>
      </c>
      <c r="AB29" s="8">
        <v>0</v>
      </c>
      <c r="AC29" s="8">
        <f t="shared" si="0"/>
        <v>13612</v>
      </c>
    </row>
    <row r="30" spans="1:29" ht="25" customHeight="1" x14ac:dyDescent="0.2">
      <c r="A30" s="44" t="s">
        <v>1137</v>
      </c>
      <c r="B30" s="1" t="s">
        <v>1955</v>
      </c>
      <c r="C30" s="14" t="s">
        <v>630</v>
      </c>
      <c r="D30" s="14">
        <v>326</v>
      </c>
      <c r="E30" s="14" t="s">
        <v>632</v>
      </c>
      <c r="F30" s="14">
        <v>59813</v>
      </c>
      <c r="G30" s="14" t="s">
        <v>634</v>
      </c>
      <c r="H30" s="14">
        <v>475582144</v>
      </c>
      <c r="I30" s="15">
        <v>47558214400113</v>
      </c>
      <c r="J30" s="14" t="s">
        <v>636</v>
      </c>
      <c r="K30" s="16" t="s">
        <v>637</v>
      </c>
      <c r="L30" s="8" t="s">
        <v>630</v>
      </c>
      <c r="M30" s="19">
        <v>71568002100063</v>
      </c>
      <c r="N30" s="83">
        <v>4101591889325</v>
      </c>
      <c r="O30" s="14" t="s">
        <v>664</v>
      </c>
      <c r="P30" s="14" t="s">
        <v>665</v>
      </c>
      <c r="Q30" s="14">
        <v>2400</v>
      </c>
      <c r="R30" s="14" t="s">
        <v>666</v>
      </c>
      <c r="S30" s="14" t="s">
        <v>667</v>
      </c>
      <c r="T30" s="16" t="s">
        <v>668</v>
      </c>
      <c r="U30" s="17">
        <v>45291</v>
      </c>
      <c r="V30" s="14" t="s">
        <v>31</v>
      </c>
      <c r="W30" s="14" t="s">
        <v>170</v>
      </c>
      <c r="X30" s="14" t="s">
        <v>33</v>
      </c>
      <c r="Y30" s="14" t="s">
        <v>34</v>
      </c>
      <c r="Z30" s="14">
        <v>26594</v>
      </c>
      <c r="AA30" s="14">
        <v>0</v>
      </c>
      <c r="AB30" s="14">
        <v>0</v>
      </c>
      <c r="AC30" s="8">
        <f t="shared" si="0"/>
        <v>26594</v>
      </c>
    </row>
    <row r="31" spans="1:29" ht="25" customHeight="1" x14ac:dyDescent="0.2">
      <c r="A31" s="44" t="s">
        <v>1137</v>
      </c>
      <c r="B31" s="1" t="s">
        <v>1955</v>
      </c>
      <c r="C31" s="8" t="s">
        <v>630</v>
      </c>
      <c r="D31" s="8">
        <v>326</v>
      </c>
      <c r="E31" s="8" t="s">
        <v>632</v>
      </c>
      <c r="F31" s="8">
        <v>59813</v>
      </c>
      <c r="G31" s="8" t="s">
        <v>634</v>
      </c>
      <c r="H31" s="8">
        <v>475582144</v>
      </c>
      <c r="I31" s="11">
        <v>47558214400113</v>
      </c>
      <c r="J31" s="8" t="s">
        <v>636</v>
      </c>
      <c r="K31" s="16" t="s">
        <v>637</v>
      </c>
      <c r="L31" s="8" t="s">
        <v>630</v>
      </c>
      <c r="M31" s="19">
        <v>71568002100089</v>
      </c>
      <c r="N31" s="82">
        <v>4144862463392</v>
      </c>
      <c r="O31" s="8">
        <v>23</v>
      </c>
      <c r="P31" s="8" t="s">
        <v>660</v>
      </c>
      <c r="Q31" s="8">
        <v>2000</v>
      </c>
      <c r="R31" s="8" t="s">
        <v>661</v>
      </c>
      <c r="S31" s="8" t="s">
        <v>662</v>
      </c>
      <c r="T31" s="16" t="s">
        <v>663</v>
      </c>
      <c r="U31" s="13">
        <v>45291</v>
      </c>
      <c r="V31" s="8" t="s">
        <v>31</v>
      </c>
      <c r="W31" s="8" t="s">
        <v>79</v>
      </c>
      <c r="X31" s="8" t="s">
        <v>33</v>
      </c>
      <c r="Y31" s="8" t="s">
        <v>34</v>
      </c>
      <c r="Z31" s="8">
        <v>13660</v>
      </c>
      <c r="AA31" s="8">
        <v>0</v>
      </c>
      <c r="AB31" s="8">
        <v>0</v>
      </c>
      <c r="AC31" s="8">
        <f t="shared" si="0"/>
        <v>13660</v>
      </c>
    </row>
    <row r="32" spans="1:29" ht="25" customHeight="1" x14ac:dyDescent="0.2">
      <c r="A32" s="44" t="s">
        <v>1137</v>
      </c>
      <c r="B32" s="1" t="s">
        <v>1955</v>
      </c>
      <c r="C32" s="14" t="s">
        <v>176</v>
      </c>
      <c r="D32" s="14" t="s">
        <v>177</v>
      </c>
      <c r="E32" s="14" t="s">
        <v>156</v>
      </c>
      <c r="F32" s="14">
        <v>21304</v>
      </c>
      <c r="G32" s="14" t="s">
        <v>157</v>
      </c>
      <c r="H32" s="14">
        <v>16750556</v>
      </c>
      <c r="I32" s="15">
        <v>1675055600141</v>
      </c>
      <c r="J32" s="15" t="s">
        <v>181</v>
      </c>
      <c r="K32" s="16" t="s">
        <v>182</v>
      </c>
      <c r="L32" s="8" t="s">
        <v>176</v>
      </c>
      <c r="M32" s="19">
        <v>1675055600165</v>
      </c>
      <c r="N32" s="83">
        <v>19197684292492</v>
      </c>
      <c r="O32" s="14">
        <v>92</v>
      </c>
      <c r="P32" s="14" t="s">
        <v>199</v>
      </c>
      <c r="Q32" s="14">
        <v>69150</v>
      </c>
      <c r="R32" s="14" t="s">
        <v>163</v>
      </c>
      <c r="S32" s="14" t="s">
        <v>200</v>
      </c>
      <c r="T32" s="16" t="s">
        <v>201</v>
      </c>
      <c r="U32" s="17">
        <v>45291</v>
      </c>
      <c r="V32" s="14" t="s">
        <v>31</v>
      </c>
      <c r="W32" s="14" t="s">
        <v>32</v>
      </c>
      <c r="X32" s="14" t="s">
        <v>33</v>
      </c>
      <c r="Y32" s="14" t="s">
        <v>34</v>
      </c>
      <c r="Z32" s="14">
        <v>9782</v>
      </c>
      <c r="AA32" s="14">
        <v>0</v>
      </c>
      <c r="AB32" s="14">
        <v>0</v>
      </c>
      <c r="AC32" s="8">
        <f t="shared" si="0"/>
        <v>9782</v>
      </c>
    </row>
    <row r="33" spans="1:29" ht="25" customHeight="1" x14ac:dyDescent="0.2">
      <c r="A33" s="44" t="s">
        <v>1137</v>
      </c>
      <c r="B33" s="1" t="s">
        <v>1955</v>
      </c>
      <c r="C33" s="14" t="s">
        <v>176</v>
      </c>
      <c r="D33" s="14" t="s">
        <v>177</v>
      </c>
      <c r="E33" s="14" t="s">
        <v>156</v>
      </c>
      <c r="F33" s="14">
        <v>21304</v>
      </c>
      <c r="G33" s="14" t="s">
        <v>157</v>
      </c>
      <c r="H33" s="14">
        <v>16750556</v>
      </c>
      <c r="I33" s="15">
        <v>1675055600141</v>
      </c>
      <c r="J33" s="15" t="s">
        <v>181</v>
      </c>
      <c r="K33" s="16" t="s">
        <v>182</v>
      </c>
      <c r="L33" s="8" t="s">
        <v>176</v>
      </c>
      <c r="M33" s="19">
        <v>1675055600140</v>
      </c>
      <c r="N33" s="83">
        <v>6513024578438</v>
      </c>
      <c r="O33" s="14">
        <v>8</v>
      </c>
      <c r="P33" s="14" t="s">
        <v>203</v>
      </c>
      <c r="Q33" s="14">
        <v>25770</v>
      </c>
      <c r="R33" s="14" t="s">
        <v>204</v>
      </c>
      <c r="S33" s="14" t="s">
        <v>205</v>
      </c>
      <c r="T33" s="16" t="s">
        <v>195</v>
      </c>
      <c r="U33" s="17">
        <v>45291</v>
      </c>
      <c r="V33" s="14" t="s">
        <v>31</v>
      </c>
      <c r="W33" s="14" t="s">
        <v>63</v>
      </c>
      <c r="X33" s="14" t="s">
        <v>33</v>
      </c>
      <c r="Y33" s="14" t="s">
        <v>34</v>
      </c>
      <c r="Z33" s="14">
        <v>13793</v>
      </c>
      <c r="AA33" s="14">
        <v>0</v>
      </c>
      <c r="AB33" s="14">
        <v>0</v>
      </c>
      <c r="AC33" s="8">
        <f t="shared" si="0"/>
        <v>13793</v>
      </c>
    </row>
    <row r="34" spans="1:29" ht="25" customHeight="1" x14ac:dyDescent="0.2">
      <c r="A34" s="44" t="s">
        <v>1137</v>
      </c>
      <c r="B34" s="1" t="s">
        <v>1955</v>
      </c>
      <c r="C34" s="14" t="s">
        <v>1193</v>
      </c>
      <c r="D34" s="14">
        <v>26</v>
      </c>
      <c r="E34" s="14" t="s">
        <v>1194</v>
      </c>
      <c r="F34" s="14">
        <v>25002</v>
      </c>
      <c r="G34" s="14" t="s">
        <v>153</v>
      </c>
      <c r="H34" s="14">
        <v>562821330</v>
      </c>
      <c r="I34" s="15">
        <v>56282133000056</v>
      </c>
      <c r="J34" s="15" t="s">
        <v>1195</v>
      </c>
      <c r="K34" s="16" t="s">
        <v>1196</v>
      </c>
      <c r="L34" s="8" t="s">
        <v>1193</v>
      </c>
      <c r="M34" s="19">
        <v>56282133000288</v>
      </c>
      <c r="N34" s="83">
        <v>12196671450185</v>
      </c>
      <c r="O34" s="14"/>
      <c r="P34" s="14" t="s">
        <v>1239</v>
      </c>
      <c r="Q34" s="14">
        <v>71110</v>
      </c>
      <c r="R34" s="14" t="s">
        <v>1240</v>
      </c>
      <c r="S34" s="14" t="s">
        <v>1241</v>
      </c>
      <c r="T34" s="16" t="s">
        <v>1242</v>
      </c>
      <c r="U34" s="17">
        <v>45291</v>
      </c>
      <c r="V34" s="14" t="s">
        <v>31</v>
      </c>
      <c r="W34" s="14" t="s">
        <v>79</v>
      </c>
      <c r="X34" s="14" t="s">
        <v>33</v>
      </c>
      <c r="Y34" s="14" t="s">
        <v>34</v>
      </c>
      <c r="Z34" s="14">
        <v>17256</v>
      </c>
      <c r="AA34" s="14">
        <v>0</v>
      </c>
      <c r="AB34" s="14">
        <v>0</v>
      </c>
      <c r="AC34" s="8">
        <f t="shared" si="0"/>
        <v>17256</v>
      </c>
    </row>
    <row r="35" spans="1:29" ht="25" customHeight="1" x14ac:dyDescent="0.2">
      <c r="A35" s="44" t="s">
        <v>1137</v>
      </c>
      <c r="B35" s="1" t="s">
        <v>1955</v>
      </c>
      <c r="C35" s="14" t="s">
        <v>1193</v>
      </c>
      <c r="D35" s="14">
        <v>26</v>
      </c>
      <c r="E35" s="14" t="s">
        <v>1194</v>
      </c>
      <c r="F35" s="14">
        <v>25002</v>
      </c>
      <c r="G35" s="14" t="s">
        <v>153</v>
      </c>
      <c r="H35" s="14">
        <v>562821330</v>
      </c>
      <c r="I35" s="15">
        <v>56282133000056</v>
      </c>
      <c r="J35" s="15" t="s">
        <v>1195</v>
      </c>
      <c r="K35" s="16" t="s">
        <v>1196</v>
      </c>
      <c r="L35" s="8" t="s">
        <v>1193</v>
      </c>
      <c r="M35" s="19">
        <v>56282133000312</v>
      </c>
      <c r="N35" s="83">
        <v>6460347277493</v>
      </c>
      <c r="O35" s="14">
        <v>30</v>
      </c>
      <c r="P35" s="14" t="s">
        <v>1197</v>
      </c>
      <c r="Q35" s="14">
        <v>90800</v>
      </c>
      <c r="R35" s="14" t="s">
        <v>1198</v>
      </c>
      <c r="S35" s="14" t="s">
        <v>1199</v>
      </c>
      <c r="T35" s="16" t="s">
        <v>1200</v>
      </c>
      <c r="U35" s="17">
        <v>45291</v>
      </c>
      <c r="V35" s="14" t="s">
        <v>31</v>
      </c>
      <c r="W35" s="14" t="s">
        <v>79</v>
      </c>
      <c r="X35" s="14" t="s">
        <v>33</v>
      </c>
      <c r="Y35" s="14" t="s">
        <v>34</v>
      </c>
      <c r="Z35" s="14">
        <v>16280</v>
      </c>
      <c r="AA35" s="14">
        <v>0</v>
      </c>
      <c r="AB35" s="14">
        <v>0</v>
      </c>
      <c r="AC35" s="8">
        <f t="shared" si="0"/>
        <v>16280</v>
      </c>
    </row>
    <row r="36" spans="1:29" ht="25" customHeight="1" x14ac:dyDescent="0.2">
      <c r="A36" s="44" t="s">
        <v>1137</v>
      </c>
      <c r="B36" s="1" t="s">
        <v>1955</v>
      </c>
      <c r="C36" s="8" t="s">
        <v>1193</v>
      </c>
      <c r="D36" s="8">
        <v>26</v>
      </c>
      <c r="E36" s="8" t="s">
        <v>1194</v>
      </c>
      <c r="F36" s="8">
        <v>25002</v>
      </c>
      <c r="G36" s="8" t="s">
        <v>153</v>
      </c>
      <c r="H36" s="8">
        <v>562821330</v>
      </c>
      <c r="I36" s="11">
        <v>56282133000056</v>
      </c>
      <c r="J36" s="11" t="s">
        <v>1195</v>
      </c>
      <c r="K36" s="16" t="s">
        <v>1196</v>
      </c>
      <c r="L36" s="8" t="s">
        <v>1193</v>
      </c>
      <c r="M36" s="19">
        <v>56282133000114</v>
      </c>
      <c r="N36" s="82">
        <v>6523154791450</v>
      </c>
      <c r="O36" s="8"/>
      <c r="P36" s="8" t="s">
        <v>1226</v>
      </c>
      <c r="Q36" s="8">
        <v>70100</v>
      </c>
      <c r="R36" s="8" t="s">
        <v>1227</v>
      </c>
      <c r="S36" s="8" t="s">
        <v>1228</v>
      </c>
      <c r="T36" s="16" t="s">
        <v>1229</v>
      </c>
      <c r="U36" s="13">
        <v>45291</v>
      </c>
      <c r="V36" s="8" t="s">
        <v>31</v>
      </c>
      <c r="W36" s="8" t="s">
        <v>282</v>
      </c>
      <c r="X36" s="8" t="s">
        <v>33</v>
      </c>
      <c r="Y36" s="8" t="s">
        <v>34</v>
      </c>
      <c r="Z36" s="8">
        <v>29482</v>
      </c>
      <c r="AA36" s="8">
        <v>0</v>
      </c>
      <c r="AB36" s="8">
        <v>0</v>
      </c>
      <c r="AC36" s="8">
        <f t="shared" si="0"/>
        <v>29482</v>
      </c>
    </row>
    <row r="37" spans="1:29" ht="25" customHeight="1" x14ac:dyDescent="0.2">
      <c r="A37" s="44" t="s">
        <v>1137</v>
      </c>
      <c r="B37" s="1" t="s">
        <v>1955</v>
      </c>
      <c r="C37" s="14" t="s">
        <v>1193</v>
      </c>
      <c r="D37" s="14">
        <v>26</v>
      </c>
      <c r="E37" s="14" t="s">
        <v>1194</v>
      </c>
      <c r="F37" s="14">
        <v>25002</v>
      </c>
      <c r="G37" s="14" t="s">
        <v>153</v>
      </c>
      <c r="H37" s="14">
        <v>562821330</v>
      </c>
      <c r="I37" s="15">
        <v>56282133000056</v>
      </c>
      <c r="J37" s="15" t="s">
        <v>1195</v>
      </c>
      <c r="K37" s="16" t="s">
        <v>1196</v>
      </c>
      <c r="L37" s="8" t="s">
        <v>1193</v>
      </c>
      <c r="M37" s="19">
        <v>56282133000148</v>
      </c>
      <c r="N37" s="83">
        <v>6563386345731</v>
      </c>
      <c r="O37" s="14"/>
      <c r="P37" s="14" t="s">
        <v>1222</v>
      </c>
      <c r="Q37" s="14">
        <v>39100</v>
      </c>
      <c r="R37" s="14" t="s">
        <v>1223</v>
      </c>
      <c r="S37" s="14" t="s">
        <v>1224</v>
      </c>
      <c r="T37" s="16" t="s">
        <v>1225</v>
      </c>
      <c r="U37" s="17">
        <v>45291</v>
      </c>
      <c r="V37" s="14" t="s">
        <v>31</v>
      </c>
      <c r="W37" s="14" t="s">
        <v>282</v>
      </c>
      <c r="X37" s="14" t="s">
        <v>115</v>
      </c>
      <c r="Y37" s="14" t="s">
        <v>116</v>
      </c>
      <c r="Z37" s="14">
        <v>0</v>
      </c>
      <c r="AA37" s="14">
        <v>16235</v>
      </c>
      <c r="AB37" s="14">
        <v>5732</v>
      </c>
      <c r="AC37" s="8">
        <f t="shared" si="0"/>
        <v>21967</v>
      </c>
    </row>
    <row r="38" spans="1:29" ht="25" customHeight="1" x14ac:dyDescent="0.2">
      <c r="A38" s="44" t="s">
        <v>1137</v>
      </c>
      <c r="B38" s="1" t="s">
        <v>1955</v>
      </c>
      <c r="C38" s="8" t="s">
        <v>1193</v>
      </c>
      <c r="D38" s="8">
        <v>26</v>
      </c>
      <c r="E38" s="8" t="s">
        <v>1194</v>
      </c>
      <c r="F38" s="8">
        <v>25002</v>
      </c>
      <c r="G38" s="8" t="s">
        <v>153</v>
      </c>
      <c r="H38" s="8">
        <v>562821330</v>
      </c>
      <c r="I38" s="11">
        <v>56282133000056</v>
      </c>
      <c r="J38" s="11" t="s">
        <v>1195</v>
      </c>
      <c r="K38" s="16" t="s">
        <v>1196</v>
      </c>
      <c r="L38" s="8" t="s">
        <v>1193</v>
      </c>
      <c r="M38" s="19">
        <v>56282133000106</v>
      </c>
      <c r="N38" s="82">
        <v>6576266254731</v>
      </c>
      <c r="O38" s="8"/>
      <c r="P38" s="8" t="s">
        <v>1219</v>
      </c>
      <c r="Q38" s="8">
        <v>25300</v>
      </c>
      <c r="R38" s="8" t="s">
        <v>1253</v>
      </c>
      <c r="S38" s="8" t="s">
        <v>1254</v>
      </c>
      <c r="T38" s="16" t="s">
        <v>1255</v>
      </c>
      <c r="U38" s="13">
        <v>45291</v>
      </c>
      <c r="V38" s="8" t="s">
        <v>31</v>
      </c>
      <c r="W38" s="8" t="s">
        <v>32</v>
      </c>
      <c r="X38" s="8" t="s">
        <v>33</v>
      </c>
      <c r="Y38" s="8" t="s">
        <v>34</v>
      </c>
      <c r="Z38" s="8">
        <v>25785</v>
      </c>
      <c r="AA38" s="8">
        <v>0</v>
      </c>
      <c r="AB38" s="8">
        <v>0</v>
      </c>
      <c r="AC38" s="8">
        <f t="shared" si="0"/>
        <v>25785</v>
      </c>
    </row>
    <row r="39" spans="1:29" ht="25" customHeight="1" x14ac:dyDescent="0.2">
      <c r="A39" s="44" t="s">
        <v>1137</v>
      </c>
      <c r="B39" s="1" t="s">
        <v>1955</v>
      </c>
      <c r="C39" s="14" t="s">
        <v>209</v>
      </c>
      <c r="D39" s="14"/>
      <c r="E39" s="14" t="s">
        <v>210</v>
      </c>
      <c r="F39" s="14">
        <v>16112</v>
      </c>
      <c r="G39" s="14" t="s">
        <v>211</v>
      </c>
      <c r="H39" s="14">
        <v>905720512</v>
      </c>
      <c r="I39" s="15">
        <v>90572051200011</v>
      </c>
      <c r="J39" s="14" t="s">
        <v>212</v>
      </c>
      <c r="K39" s="16" t="s">
        <v>213</v>
      </c>
      <c r="L39" s="8" t="s">
        <v>209</v>
      </c>
      <c r="M39" s="19">
        <v>90572051200128</v>
      </c>
      <c r="N39" s="83">
        <v>15211866823927</v>
      </c>
      <c r="O39" s="14">
        <v>6</v>
      </c>
      <c r="P39" s="14" t="s">
        <v>274</v>
      </c>
      <c r="Q39" s="14">
        <v>17100</v>
      </c>
      <c r="R39" s="14" t="s">
        <v>275</v>
      </c>
      <c r="S39" s="14" t="s">
        <v>276</v>
      </c>
      <c r="T39" s="16" t="s">
        <v>277</v>
      </c>
      <c r="U39" s="17">
        <v>45291</v>
      </c>
      <c r="V39" s="14" t="s">
        <v>31</v>
      </c>
      <c r="W39" s="14" t="s">
        <v>63</v>
      </c>
      <c r="X39" s="14" t="s">
        <v>33</v>
      </c>
      <c r="Y39" s="14" t="s">
        <v>34</v>
      </c>
      <c r="Z39" s="14">
        <v>28623</v>
      </c>
      <c r="AA39" s="14">
        <v>0</v>
      </c>
      <c r="AB39" s="14">
        <v>0</v>
      </c>
      <c r="AC39" s="8">
        <f t="shared" si="0"/>
        <v>28623</v>
      </c>
    </row>
    <row r="40" spans="1:29" ht="25" customHeight="1" x14ac:dyDescent="0.2">
      <c r="A40" s="44" t="s">
        <v>1137</v>
      </c>
      <c r="B40" s="1" t="s">
        <v>1955</v>
      </c>
      <c r="C40" s="14" t="s">
        <v>209</v>
      </c>
      <c r="D40" s="14"/>
      <c r="E40" s="14" t="s">
        <v>210</v>
      </c>
      <c r="F40" s="14">
        <v>16112</v>
      </c>
      <c r="G40" s="14" t="s">
        <v>211</v>
      </c>
      <c r="H40" s="14">
        <v>905720512</v>
      </c>
      <c r="I40" s="15">
        <v>90572051200011</v>
      </c>
      <c r="J40" s="14" t="s">
        <v>212</v>
      </c>
      <c r="K40" s="16" t="s">
        <v>213</v>
      </c>
      <c r="L40" s="8" t="s">
        <v>209</v>
      </c>
      <c r="M40" s="19">
        <v>90572051200144</v>
      </c>
      <c r="N40" s="83">
        <v>15503183750183</v>
      </c>
      <c r="O40" s="14"/>
      <c r="P40" s="14" t="s">
        <v>278</v>
      </c>
      <c r="Q40" s="14">
        <v>87200</v>
      </c>
      <c r="R40" s="14" t="s">
        <v>279</v>
      </c>
      <c r="S40" s="14" t="s">
        <v>280</v>
      </c>
      <c r="T40" s="16" t="s">
        <v>281</v>
      </c>
      <c r="U40" s="17">
        <v>45291</v>
      </c>
      <c r="V40" s="14" t="s">
        <v>31</v>
      </c>
      <c r="W40" s="14" t="s">
        <v>282</v>
      </c>
      <c r="X40" s="14" t="s">
        <v>33</v>
      </c>
      <c r="Y40" s="14" t="s">
        <v>34</v>
      </c>
      <c r="Z40" s="14">
        <v>22253</v>
      </c>
      <c r="AA40" s="14">
        <v>0</v>
      </c>
      <c r="AB40" s="14">
        <v>0</v>
      </c>
      <c r="AC40" s="8">
        <f t="shared" si="0"/>
        <v>22253</v>
      </c>
    </row>
    <row r="41" spans="1:29" ht="25" customHeight="1" x14ac:dyDescent="0.2">
      <c r="A41" s="44" t="s">
        <v>1137</v>
      </c>
      <c r="B41" s="1" t="s">
        <v>1955</v>
      </c>
      <c r="C41" s="8" t="s">
        <v>209</v>
      </c>
      <c r="D41" s="8"/>
      <c r="E41" s="8" t="s">
        <v>210</v>
      </c>
      <c r="F41" s="8">
        <v>16112</v>
      </c>
      <c r="G41" s="8" t="s">
        <v>211</v>
      </c>
      <c r="H41" s="8">
        <v>905720512</v>
      </c>
      <c r="I41" s="11">
        <v>90572051200011</v>
      </c>
      <c r="J41" s="8" t="s">
        <v>212</v>
      </c>
      <c r="K41" s="16" t="s">
        <v>213</v>
      </c>
      <c r="L41" s="8" t="s">
        <v>209</v>
      </c>
      <c r="M41" s="19">
        <v>90572051200185</v>
      </c>
      <c r="N41" s="85">
        <v>16100144574056</v>
      </c>
      <c r="O41" s="8">
        <v>181</v>
      </c>
      <c r="P41" s="8" t="s">
        <v>243</v>
      </c>
      <c r="Q41" s="8">
        <v>33500</v>
      </c>
      <c r="R41" s="8" t="s">
        <v>244</v>
      </c>
      <c r="S41" s="8" t="s">
        <v>245</v>
      </c>
      <c r="T41" s="16" t="s">
        <v>246</v>
      </c>
      <c r="U41" s="13">
        <v>45291</v>
      </c>
      <c r="V41" s="8" t="s">
        <v>31</v>
      </c>
      <c r="W41" s="8" t="s">
        <v>32</v>
      </c>
      <c r="X41" s="8" t="s">
        <v>33</v>
      </c>
      <c r="Y41" s="8" t="s">
        <v>34</v>
      </c>
      <c r="Z41" s="8">
        <v>35167</v>
      </c>
      <c r="AA41" s="8">
        <v>0</v>
      </c>
      <c r="AB41" s="8">
        <v>0</v>
      </c>
      <c r="AC41" s="8">
        <f t="shared" si="0"/>
        <v>35167</v>
      </c>
    </row>
    <row r="42" spans="1:29" ht="25" customHeight="1" x14ac:dyDescent="0.2">
      <c r="A42" s="44" t="s">
        <v>1137</v>
      </c>
      <c r="B42" s="1" t="s">
        <v>1955</v>
      </c>
      <c r="C42" s="8" t="s">
        <v>209</v>
      </c>
      <c r="D42" s="8"/>
      <c r="E42" s="8" t="s">
        <v>210</v>
      </c>
      <c r="F42" s="8">
        <v>16112</v>
      </c>
      <c r="G42" s="8" t="s">
        <v>211</v>
      </c>
      <c r="H42" s="8">
        <v>905720512</v>
      </c>
      <c r="I42" s="11">
        <v>90572051200011</v>
      </c>
      <c r="J42" s="8" t="s">
        <v>212</v>
      </c>
      <c r="K42" s="16" t="s">
        <v>213</v>
      </c>
      <c r="L42" s="8" t="s">
        <v>209</v>
      </c>
      <c r="M42" s="19">
        <v>90572051200227</v>
      </c>
      <c r="N42" s="82">
        <v>16191461530975</v>
      </c>
      <c r="O42" s="8">
        <v>640</v>
      </c>
      <c r="P42" s="8" t="s">
        <v>239</v>
      </c>
      <c r="Q42" s="8">
        <v>33260</v>
      </c>
      <c r="R42" s="8" t="s">
        <v>240</v>
      </c>
      <c r="S42" s="8" t="s">
        <v>241</v>
      </c>
      <c r="T42" s="16" t="s">
        <v>242</v>
      </c>
      <c r="U42" s="13">
        <v>45291</v>
      </c>
      <c r="V42" s="8" t="s">
        <v>31</v>
      </c>
      <c r="W42" s="8" t="s">
        <v>79</v>
      </c>
      <c r="X42" s="8" t="s">
        <v>33</v>
      </c>
      <c r="Y42" s="8" t="s">
        <v>34</v>
      </c>
      <c r="Z42" s="8">
        <v>14163</v>
      </c>
      <c r="AA42" s="8">
        <v>0</v>
      </c>
      <c r="AB42" s="8">
        <v>0</v>
      </c>
      <c r="AC42" s="8">
        <f t="shared" si="0"/>
        <v>14163</v>
      </c>
    </row>
    <row r="43" spans="1:29" ht="25" customHeight="1" x14ac:dyDescent="0.2">
      <c r="A43" s="44" t="s">
        <v>1137</v>
      </c>
      <c r="B43" s="1" t="s">
        <v>1955</v>
      </c>
      <c r="C43" s="14" t="s">
        <v>209</v>
      </c>
      <c r="D43" s="14"/>
      <c r="E43" s="14" t="s">
        <v>210</v>
      </c>
      <c r="F43" s="14">
        <v>16112</v>
      </c>
      <c r="G43" s="14" t="s">
        <v>211</v>
      </c>
      <c r="H43" s="14">
        <v>905720512</v>
      </c>
      <c r="I43" s="15">
        <v>90572051200011</v>
      </c>
      <c r="J43" s="14" t="s">
        <v>212</v>
      </c>
      <c r="K43" s="16" t="s">
        <v>213</v>
      </c>
      <c r="L43" s="8" t="s">
        <v>209</v>
      </c>
      <c r="M43" s="19"/>
      <c r="N43" s="83">
        <v>16233429766860</v>
      </c>
      <c r="O43" s="14">
        <v>1</v>
      </c>
      <c r="P43" s="14" t="s">
        <v>705</v>
      </c>
      <c r="Q43" s="14">
        <v>24000</v>
      </c>
      <c r="R43" s="14" t="s">
        <v>706</v>
      </c>
      <c r="S43" s="14"/>
      <c r="T43" s="16"/>
      <c r="U43" s="17">
        <v>45291</v>
      </c>
      <c r="V43" s="14" t="s">
        <v>31</v>
      </c>
      <c r="W43" s="14" t="s">
        <v>79</v>
      </c>
      <c r="X43" s="14" t="s">
        <v>33</v>
      </c>
      <c r="Y43" s="14" t="s">
        <v>34</v>
      </c>
      <c r="Z43" s="14">
        <v>0</v>
      </c>
      <c r="AA43" s="14">
        <v>641</v>
      </c>
      <c r="AB43" s="14">
        <v>427</v>
      </c>
      <c r="AC43" s="8">
        <f t="shared" si="0"/>
        <v>1068</v>
      </c>
    </row>
    <row r="44" spans="1:29" ht="25" customHeight="1" x14ac:dyDescent="0.2">
      <c r="A44" s="44" t="s">
        <v>1137</v>
      </c>
      <c r="B44" s="1" t="s">
        <v>1955</v>
      </c>
      <c r="C44" s="8" t="s">
        <v>209</v>
      </c>
      <c r="D44" s="8"/>
      <c r="E44" s="8" t="s">
        <v>210</v>
      </c>
      <c r="F44" s="8">
        <v>16112</v>
      </c>
      <c r="G44" s="8" t="s">
        <v>211</v>
      </c>
      <c r="H44" s="8">
        <v>905720512</v>
      </c>
      <c r="I44" s="11">
        <v>90572051200011</v>
      </c>
      <c r="J44" s="8" t="s">
        <v>212</v>
      </c>
      <c r="K44" s="16" t="s">
        <v>213</v>
      </c>
      <c r="L44" s="8" t="s">
        <v>209</v>
      </c>
      <c r="M44" s="19">
        <v>90572051200276</v>
      </c>
      <c r="N44" s="82">
        <v>30001540742707</v>
      </c>
      <c r="O44" s="8">
        <v>17</v>
      </c>
      <c r="P44" s="8" t="s">
        <v>233</v>
      </c>
      <c r="Q44" s="8">
        <v>86100</v>
      </c>
      <c r="R44" s="8" t="s">
        <v>234</v>
      </c>
      <c r="S44" s="8" t="s">
        <v>235</v>
      </c>
      <c r="T44" s="16" t="s">
        <v>236</v>
      </c>
      <c r="U44" s="13">
        <v>45291</v>
      </c>
      <c r="V44" s="8" t="s">
        <v>31</v>
      </c>
      <c r="W44" s="8" t="s">
        <v>132</v>
      </c>
      <c r="X44" s="8" t="s">
        <v>33</v>
      </c>
      <c r="Y44" s="8" t="s">
        <v>34</v>
      </c>
      <c r="Z44" s="8">
        <v>0</v>
      </c>
      <c r="AA44" s="8">
        <v>4717</v>
      </c>
      <c r="AB44" s="8">
        <v>1672</v>
      </c>
      <c r="AC44" s="8">
        <f t="shared" si="0"/>
        <v>6389</v>
      </c>
    </row>
    <row r="45" spans="1:29" ht="25" customHeight="1" x14ac:dyDescent="0.2">
      <c r="A45" s="44" t="s">
        <v>1137</v>
      </c>
      <c r="B45" s="1" t="s">
        <v>1955</v>
      </c>
      <c r="C45" s="14" t="s">
        <v>324</v>
      </c>
      <c r="D45" s="14">
        <v>19</v>
      </c>
      <c r="E45" s="14" t="s">
        <v>326</v>
      </c>
      <c r="F45" s="18">
        <v>63100</v>
      </c>
      <c r="G45" s="14" t="s">
        <v>327</v>
      </c>
      <c r="H45" s="14">
        <v>863200549</v>
      </c>
      <c r="I45" s="15">
        <v>86320054900153</v>
      </c>
      <c r="J45" s="14" t="s">
        <v>329</v>
      </c>
      <c r="K45" s="16" t="s">
        <v>330</v>
      </c>
      <c r="L45" s="8" t="s">
        <v>324</v>
      </c>
      <c r="M45" s="19">
        <v>86320054900138</v>
      </c>
      <c r="N45" s="83">
        <v>19859334222108</v>
      </c>
      <c r="O45" s="14" t="s">
        <v>338</v>
      </c>
      <c r="P45" s="18" t="s">
        <v>339</v>
      </c>
      <c r="Q45" s="18">
        <v>42000</v>
      </c>
      <c r="R45" s="18" t="s">
        <v>340</v>
      </c>
      <c r="S45" s="18" t="s">
        <v>331</v>
      </c>
      <c r="T45" s="16" t="s">
        <v>332</v>
      </c>
      <c r="U45" s="17">
        <v>45291</v>
      </c>
      <c r="V45" s="14" t="s">
        <v>31</v>
      </c>
      <c r="W45" s="14" t="s">
        <v>63</v>
      </c>
      <c r="X45" s="14" t="s">
        <v>33</v>
      </c>
      <c r="Y45" s="14" t="s">
        <v>34</v>
      </c>
      <c r="Z45" s="14">
        <v>0</v>
      </c>
      <c r="AA45" s="14">
        <v>13353</v>
      </c>
      <c r="AB45" s="14">
        <v>4519</v>
      </c>
      <c r="AC45" s="8">
        <f t="shared" si="0"/>
        <v>17872</v>
      </c>
    </row>
    <row r="46" spans="1:29" ht="25" customHeight="1" x14ac:dyDescent="0.2">
      <c r="A46" s="44" t="s">
        <v>1137</v>
      </c>
      <c r="B46" s="1" t="s">
        <v>1955</v>
      </c>
      <c r="C46" s="14" t="s">
        <v>309</v>
      </c>
      <c r="D46" s="14">
        <v>9</v>
      </c>
      <c r="E46" s="14" t="s">
        <v>310</v>
      </c>
      <c r="F46" s="14">
        <v>93320</v>
      </c>
      <c r="G46" s="14" t="s">
        <v>311</v>
      </c>
      <c r="H46" s="14">
        <v>421295007</v>
      </c>
      <c r="I46" s="15">
        <v>42129500700056</v>
      </c>
      <c r="J46" s="14" t="s">
        <v>313</v>
      </c>
      <c r="K46" s="16" t="s">
        <v>314</v>
      </c>
      <c r="L46" s="8" t="s">
        <v>309</v>
      </c>
      <c r="M46" s="19">
        <v>42129500700049</v>
      </c>
      <c r="N46" s="83">
        <v>21493053408678</v>
      </c>
      <c r="O46" s="15">
        <v>3</v>
      </c>
      <c r="P46" s="14" t="s">
        <v>315</v>
      </c>
      <c r="Q46" s="14">
        <v>92400</v>
      </c>
      <c r="R46" s="14" t="s">
        <v>316</v>
      </c>
      <c r="S46" s="14" t="s">
        <v>317</v>
      </c>
      <c r="T46" s="16" t="s">
        <v>318</v>
      </c>
      <c r="U46" s="17">
        <v>45291</v>
      </c>
      <c r="V46" s="14" t="s">
        <v>31</v>
      </c>
      <c r="W46" s="14" t="s">
        <v>282</v>
      </c>
      <c r="X46" s="14" t="s">
        <v>115</v>
      </c>
      <c r="Y46" s="14" t="s">
        <v>116</v>
      </c>
      <c r="Z46" s="14">
        <v>0</v>
      </c>
      <c r="AA46" s="14">
        <v>18575</v>
      </c>
      <c r="AB46" s="14">
        <v>8710</v>
      </c>
      <c r="AC46" s="8">
        <f t="shared" si="0"/>
        <v>27285</v>
      </c>
    </row>
    <row r="47" spans="1:29" ht="25" customHeight="1" x14ac:dyDescent="0.2">
      <c r="A47" s="44" t="s">
        <v>1137</v>
      </c>
      <c r="B47" s="1" t="s">
        <v>1955</v>
      </c>
      <c r="C47" s="14" t="s">
        <v>1544</v>
      </c>
      <c r="D47" s="14"/>
      <c r="E47" s="14" t="s">
        <v>1545</v>
      </c>
      <c r="F47" s="14">
        <v>56539</v>
      </c>
      <c r="G47" s="14" t="s">
        <v>1546</v>
      </c>
      <c r="H47" s="14">
        <v>868500414</v>
      </c>
      <c r="I47" s="15">
        <v>86850041400255</v>
      </c>
      <c r="J47" s="14" t="s">
        <v>1548</v>
      </c>
      <c r="K47" s="16" t="s">
        <v>1549</v>
      </c>
      <c r="L47" s="8" t="s">
        <v>1544</v>
      </c>
      <c r="M47" s="19">
        <v>86850041400263</v>
      </c>
      <c r="N47" s="83">
        <v>14667872580233</v>
      </c>
      <c r="O47" s="14"/>
      <c r="P47" s="14" t="s">
        <v>1555</v>
      </c>
      <c r="Q47" s="14">
        <v>29270</v>
      </c>
      <c r="R47" s="14" t="s">
        <v>1556</v>
      </c>
      <c r="S47" s="14" t="s">
        <v>1557</v>
      </c>
      <c r="T47" s="16" t="s">
        <v>1558</v>
      </c>
      <c r="U47" s="17">
        <v>45291</v>
      </c>
      <c r="V47" s="14" t="s">
        <v>31</v>
      </c>
      <c r="W47" s="14" t="s">
        <v>32</v>
      </c>
      <c r="X47" s="14" t="s">
        <v>33</v>
      </c>
      <c r="Y47" s="14" t="s">
        <v>34</v>
      </c>
      <c r="Z47" s="14">
        <v>0</v>
      </c>
      <c r="AA47" s="14">
        <v>11536</v>
      </c>
      <c r="AB47" s="14">
        <v>1251</v>
      </c>
      <c r="AC47" s="8">
        <f t="shared" si="0"/>
        <v>12787</v>
      </c>
    </row>
    <row r="48" spans="1:29" ht="25" customHeight="1" x14ac:dyDescent="0.2">
      <c r="A48" s="44" t="s">
        <v>1137</v>
      </c>
      <c r="B48" s="1" t="s">
        <v>1955</v>
      </c>
      <c r="C48" s="8" t="s">
        <v>1544</v>
      </c>
      <c r="D48" s="8"/>
      <c r="E48" s="8" t="s">
        <v>1545</v>
      </c>
      <c r="F48" s="8">
        <v>56539</v>
      </c>
      <c r="G48" s="8" t="s">
        <v>1546</v>
      </c>
      <c r="H48" s="8">
        <v>868500414</v>
      </c>
      <c r="I48" s="11">
        <v>86850041400255</v>
      </c>
      <c r="J48" s="8" t="s">
        <v>1548</v>
      </c>
      <c r="K48" s="16" t="s">
        <v>1549</v>
      </c>
      <c r="L48" s="8" t="s">
        <v>1544</v>
      </c>
      <c r="M48" s="19">
        <v>86850041400214</v>
      </c>
      <c r="N48" s="82">
        <v>14773806070770</v>
      </c>
      <c r="O48" s="8"/>
      <c r="P48" s="8" t="s">
        <v>1559</v>
      </c>
      <c r="Q48" s="8">
        <v>29900</v>
      </c>
      <c r="R48" s="8" t="s">
        <v>1560</v>
      </c>
      <c r="S48" s="8" t="s">
        <v>1561</v>
      </c>
      <c r="T48" s="16" t="s">
        <v>1562</v>
      </c>
      <c r="U48" s="13">
        <v>45291</v>
      </c>
      <c r="V48" s="8" t="s">
        <v>31</v>
      </c>
      <c r="W48" s="8" t="s">
        <v>63</v>
      </c>
      <c r="X48" s="8" t="s">
        <v>33</v>
      </c>
      <c r="Y48" s="8" t="s">
        <v>34</v>
      </c>
      <c r="Z48" s="8">
        <v>23192</v>
      </c>
      <c r="AA48" s="8">
        <v>0</v>
      </c>
      <c r="AB48" s="8">
        <v>0</v>
      </c>
      <c r="AC48" s="8">
        <f t="shared" si="0"/>
        <v>23192</v>
      </c>
    </row>
    <row r="49" spans="1:29" ht="25" customHeight="1" x14ac:dyDescent="0.2">
      <c r="A49" s="44" t="s">
        <v>1137</v>
      </c>
      <c r="B49" s="1" t="s">
        <v>1955</v>
      </c>
      <c r="C49" s="14" t="s">
        <v>1544</v>
      </c>
      <c r="D49" s="14"/>
      <c r="E49" s="14" t="s">
        <v>1545</v>
      </c>
      <c r="F49" s="14">
        <v>56539</v>
      </c>
      <c r="G49" s="14" t="s">
        <v>1546</v>
      </c>
      <c r="H49" s="14">
        <v>868500414</v>
      </c>
      <c r="I49" s="15">
        <v>86850041400255</v>
      </c>
      <c r="J49" s="14" t="s">
        <v>1548</v>
      </c>
      <c r="K49" s="16" t="s">
        <v>1549</v>
      </c>
      <c r="L49" s="8" t="s">
        <v>1544</v>
      </c>
      <c r="M49" s="19">
        <v>86850041400206</v>
      </c>
      <c r="N49" s="83">
        <v>14782344402399</v>
      </c>
      <c r="O49" s="14"/>
      <c r="P49" s="14" t="s">
        <v>1589</v>
      </c>
      <c r="Q49" s="14">
        <v>29300</v>
      </c>
      <c r="R49" s="14" t="s">
        <v>1590</v>
      </c>
      <c r="S49" s="14" t="s">
        <v>1557</v>
      </c>
      <c r="T49" s="16" t="s">
        <v>1558</v>
      </c>
      <c r="U49" s="17">
        <v>45291</v>
      </c>
      <c r="V49" s="14" t="s">
        <v>31</v>
      </c>
      <c r="W49" s="14" t="s">
        <v>63</v>
      </c>
      <c r="X49" s="14" t="s">
        <v>33</v>
      </c>
      <c r="Y49" s="14" t="s">
        <v>34</v>
      </c>
      <c r="Z49" s="14">
        <v>36367</v>
      </c>
      <c r="AA49" s="14">
        <v>0</v>
      </c>
      <c r="AB49" s="14">
        <v>0</v>
      </c>
      <c r="AC49" s="8">
        <f t="shared" si="0"/>
        <v>36367</v>
      </c>
    </row>
    <row r="50" spans="1:29" ht="25" customHeight="1" x14ac:dyDescent="0.2">
      <c r="A50" s="44" t="s">
        <v>1137</v>
      </c>
      <c r="B50" s="1" t="s">
        <v>1955</v>
      </c>
      <c r="C50" s="8" t="s">
        <v>356</v>
      </c>
      <c r="D50" s="8">
        <v>9</v>
      </c>
      <c r="E50" s="8" t="s">
        <v>357</v>
      </c>
      <c r="F50" s="8">
        <v>69150</v>
      </c>
      <c r="G50" s="8" t="s">
        <v>163</v>
      </c>
      <c r="H50" s="8">
        <v>780154019</v>
      </c>
      <c r="I50" s="11">
        <v>78015401900449</v>
      </c>
      <c r="J50" s="8" t="s">
        <v>360</v>
      </c>
      <c r="K50" s="16" t="s">
        <v>361</v>
      </c>
      <c r="L50" s="8" t="s">
        <v>356</v>
      </c>
      <c r="M50" s="19">
        <v>78015401900613</v>
      </c>
      <c r="N50" s="87" t="s">
        <v>1961</v>
      </c>
      <c r="O50" s="8">
        <v>1189</v>
      </c>
      <c r="P50" s="8" t="s">
        <v>398</v>
      </c>
      <c r="Q50" s="8">
        <v>69010</v>
      </c>
      <c r="R50" s="8" t="s">
        <v>399</v>
      </c>
      <c r="S50" s="12" t="s">
        <v>381</v>
      </c>
      <c r="T50" s="16" t="s">
        <v>382</v>
      </c>
      <c r="U50" s="13">
        <v>45291</v>
      </c>
      <c r="V50" s="8" t="s">
        <v>31</v>
      </c>
      <c r="W50" s="8" t="s">
        <v>32</v>
      </c>
      <c r="X50" s="8" t="s">
        <v>33</v>
      </c>
      <c r="Y50" s="8" t="s">
        <v>34</v>
      </c>
      <c r="Z50" s="8">
        <v>0</v>
      </c>
      <c r="AA50" s="8">
        <v>0</v>
      </c>
      <c r="AB50" s="8">
        <v>0</v>
      </c>
      <c r="AC50" s="8">
        <f t="shared" si="0"/>
        <v>0</v>
      </c>
    </row>
    <row r="51" spans="1:29" ht="25" customHeight="1" x14ac:dyDescent="0.2">
      <c r="A51" s="44" t="s">
        <v>1137</v>
      </c>
      <c r="B51" s="1" t="s">
        <v>1955</v>
      </c>
      <c r="C51" s="14" t="s">
        <v>356</v>
      </c>
      <c r="D51" s="14">
        <v>9</v>
      </c>
      <c r="E51" s="14" t="s">
        <v>357</v>
      </c>
      <c r="F51" s="14">
        <v>69150</v>
      </c>
      <c r="G51" s="14" t="s">
        <v>163</v>
      </c>
      <c r="H51" s="14">
        <v>780154019</v>
      </c>
      <c r="I51" s="15">
        <v>78015401900449</v>
      </c>
      <c r="J51" s="14" t="s">
        <v>360</v>
      </c>
      <c r="K51" s="16" t="s">
        <v>361</v>
      </c>
      <c r="L51" s="8" t="s">
        <v>356</v>
      </c>
      <c r="M51" s="19">
        <v>78015401900522</v>
      </c>
      <c r="N51" s="83">
        <v>16109406484158</v>
      </c>
      <c r="O51" s="14">
        <v>180</v>
      </c>
      <c r="P51" s="14" t="s">
        <v>400</v>
      </c>
      <c r="Q51" s="14">
        <v>33260</v>
      </c>
      <c r="R51" s="14" t="s">
        <v>240</v>
      </c>
      <c r="S51" s="18" t="s">
        <v>367</v>
      </c>
      <c r="T51" s="16" t="s">
        <v>368</v>
      </c>
      <c r="U51" s="17">
        <v>45291</v>
      </c>
      <c r="V51" s="14" t="s">
        <v>31</v>
      </c>
      <c r="W51" s="14" t="s">
        <v>63</v>
      </c>
      <c r="X51" s="14" t="s">
        <v>33</v>
      </c>
      <c r="Y51" s="14" t="s">
        <v>34</v>
      </c>
      <c r="Z51" s="14">
        <v>16543</v>
      </c>
      <c r="AA51" s="14">
        <v>0</v>
      </c>
      <c r="AB51" s="14">
        <v>0</v>
      </c>
      <c r="AC51" s="8">
        <f t="shared" si="0"/>
        <v>16543</v>
      </c>
    </row>
    <row r="52" spans="1:29" ht="25" customHeight="1" x14ac:dyDescent="0.2">
      <c r="A52" s="44" t="s">
        <v>1137</v>
      </c>
      <c r="B52" s="1" t="s">
        <v>1955</v>
      </c>
      <c r="C52" s="8" t="s">
        <v>356</v>
      </c>
      <c r="D52" s="8">
        <v>9</v>
      </c>
      <c r="E52" s="8" t="s">
        <v>357</v>
      </c>
      <c r="F52" s="8">
        <v>69150</v>
      </c>
      <c r="G52" s="8" t="s">
        <v>163</v>
      </c>
      <c r="H52" s="8">
        <v>780154019</v>
      </c>
      <c r="I52" s="11">
        <v>78015401900449</v>
      </c>
      <c r="J52" s="8" t="s">
        <v>360</v>
      </c>
      <c r="K52" s="16" t="s">
        <v>361</v>
      </c>
      <c r="L52" s="8" t="s">
        <v>356</v>
      </c>
      <c r="M52" s="19">
        <v>78015401900365</v>
      </c>
      <c r="N52" s="82">
        <v>16111866806051</v>
      </c>
      <c r="O52" s="8"/>
      <c r="P52" s="8" t="s">
        <v>366</v>
      </c>
      <c r="Q52" s="8">
        <v>33323</v>
      </c>
      <c r="R52" s="8" t="s">
        <v>220</v>
      </c>
      <c r="S52" s="12" t="s">
        <v>367</v>
      </c>
      <c r="T52" s="16" t="s">
        <v>368</v>
      </c>
      <c r="U52" s="13">
        <v>45291</v>
      </c>
      <c r="V52" s="8" t="s">
        <v>31</v>
      </c>
      <c r="W52" s="8" t="s">
        <v>282</v>
      </c>
      <c r="X52" s="8" t="s">
        <v>33</v>
      </c>
      <c r="Y52" s="8" t="s">
        <v>34</v>
      </c>
      <c r="Z52" s="8">
        <v>15954</v>
      </c>
      <c r="AA52" s="8">
        <v>0</v>
      </c>
      <c r="AB52" s="8">
        <v>0</v>
      </c>
      <c r="AC52" s="8">
        <f t="shared" si="0"/>
        <v>15954</v>
      </c>
    </row>
    <row r="53" spans="1:29" ht="25" customHeight="1" x14ac:dyDescent="0.2">
      <c r="A53" s="44" t="s">
        <v>1137</v>
      </c>
      <c r="B53" s="1" t="s">
        <v>1955</v>
      </c>
      <c r="C53" s="8" t="s">
        <v>356</v>
      </c>
      <c r="D53" s="8">
        <v>9</v>
      </c>
      <c r="E53" s="8" t="s">
        <v>357</v>
      </c>
      <c r="F53" s="8">
        <v>69150</v>
      </c>
      <c r="G53" s="8" t="s">
        <v>163</v>
      </c>
      <c r="H53" s="8">
        <v>780154019</v>
      </c>
      <c r="I53" s="11">
        <v>78015401900449</v>
      </c>
      <c r="J53" s="8" t="s">
        <v>360</v>
      </c>
      <c r="K53" s="16" t="s">
        <v>361</v>
      </c>
      <c r="L53" s="8" t="s">
        <v>356</v>
      </c>
      <c r="M53" s="19">
        <v>78015401900571</v>
      </c>
      <c r="N53" s="82">
        <v>16237192408581</v>
      </c>
      <c r="O53" s="8"/>
      <c r="P53" s="8" t="s">
        <v>378</v>
      </c>
      <c r="Q53" s="8">
        <v>24100</v>
      </c>
      <c r="R53" s="8" t="s">
        <v>379</v>
      </c>
      <c r="S53" s="12" t="s">
        <v>370</v>
      </c>
      <c r="T53" s="16" t="s">
        <v>371</v>
      </c>
      <c r="U53" s="8" t="s">
        <v>1952</v>
      </c>
      <c r="V53" s="8" t="s">
        <v>31</v>
      </c>
      <c r="W53" s="8" t="s">
        <v>63</v>
      </c>
      <c r="X53" s="8"/>
      <c r="Y53" s="8"/>
      <c r="Z53" s="8">
        <v>0</v>
      </c>
      <c r="AA53" s="8">
        <v>0</v>
      </c>
      <c r="AB53" s="8">
        <v>0</v>
      </c>
      <c r="AC53" s="8">
        <f t="shared" si="0"/>
        <v>0</v>
      </c>
    </row>
    <row r="54" spans="1:29" ht="25" customHeight="1" x14ac:dyDescent="0.2">
      <c r="A54" s="44" t="s">
        <v>1137</v>
      </c>
      <c r="B54" s="1" t="s">
        <v>1955</v>
      </c>
      <c r="C54" s="14" t="s">
        <v>356</v>
      </c>
      <c r="D54" s="14">
        <v>9</v>
      </c>
      <c r="E54" s="14" t="s">
        <v>357</v>
      </c>
      <c r="F54" s="14">
        <v>69150</v>
      </c>
      <c r="G54" s="14" t="s">
        <v>163</v>
      </c>
      <c r="H54" s="14">
        <v>780154019</v>
      </c>
      <c r="I54" s="15">
        <v>78015401900449</v>
      </c>
      <c r="J54" s="14" t="s">
        <v>360</v>
      </c>
      <c r="K54" s="16" t="s">
        <v>361</v>
      </c>
      <c r="L54" s="8" t="s">
        <v>356</v>
      </c>
      <c r="M54" s="19">
        <v>78015401900324</v>
      </c>
      <c r="N54" s="83">
        <v>17145441339466</v>
      </c>
      <c r="O54" s="14"/>
      <c r="P54" s="14" t="s">
        <v>417</v>
      </c>
      <c r="Q54" s="14">
        <v>63300</v>
      </c>
      <c r="R54" s="14" t="s">
        <v>418</v>
      </c>
      <c r="S54" s="18" t="s">
        <v>419</v>
      </c>
      <c r="T54" s="16" t="s">
        <v>420</v>
      </c>
      <c r="U54" s="17">
        <v>45291</v>
      </c>
      <c r="V54" s="14" t="s">
        <v>31</v>
      </c>
      <c r="W54" s="14" t="s">
        <v>79</v>
      </c>
      <c r="X54" s="14" t="s">
        <v>33</v>
      </c>
      <c r="Y54" s="14" t="s">
        <v>34</v>
      </c>
      <c r="Z54" s="14">
        <v>18710</v>
      </c>
      <c r="AA54" s="14">
        <v>0</v>
      </c>
      <c r="AB54" s="14">
        <v>0</v>
      </c>
      <c r="AC54" s="8">
        <f t="shared" si="0"/>
        <v>18710</v>
      </c>
    </row>
    <row r="55" spans="1:29" ht="25" customHeight="1" x14ac:dyDescent="0.2">
      <c r="A55" s="44" t="s">
        <v>1137</v>
      </c>
      <c r="B55" s="1" t="s">
        <v>1955</v>
      </c>
      <c r="C55" s="8" t="s">
        <v>356</v>
      </c>
      <c r="D55" s="8">
        <v>9</v>
      </c>
      <c r="E55" s="8" t="s">
        <v>357</v>
      </c>
      <c r="F55" s="8">
        <v>69150</v>
      </c>
      <c r="G55" s="8" t="s">
        <v>163</v>
      </c>
      <c r="H55" s="8">
        <v>780154019</v>
      </c>
      <c r="I55" s="11">
        <v>78015401900449</v>
      </c>
      <c r="J55" s="8" t="s">
        <v>360</v>
      </c>
      <c r="K55" s="16" t="s">
        <v>361</v>
      </c>
      <c r="L55" s="8" t="s">
        <v>356</v>
      </c>
      <c r="M55" s="19">
        <v>78015401900332</v>
      </c>
      <c r="N55" s="82">
        <v>4276989869319</v>
      </c>
      <c r="O55" s="8">
        <v>15</v>
      </c>
      <c r="P55" s="8" t="s">
        <v>374</v>
      </c>
      <c r="Q55" s="8">
        <v>8000</v>
      </c>
      <c r="R55" s="8" t="s">
        <v>375</v>
      </c>
      <c r="S55" s="12" t="s">
        <v>376</v>
      </c>
      <c r="T55" s="16" t="s">
        <v>377</v>
      </c>
      <c r="U55" s="13">
        <v>45291</v>
      </c>
      <c r="V55" s="8" t="s">
        <v>31</v>
      </c>
      <c r="W55" s="8" t="s">
        <v>79</v>
      </c>
      <c r="X55" s="8" t="s">
        <v>33</v>
      </c>
      <c r="Y55" s="8" t="s">
        <v>34</v>
      </c>
      <c r="Z55" s="8">
        <v>0</v>
      </c>
      <c r="AA55" s="8">
        <v>11509</v>
      </c>
      <c r="AB55" s="8">
        <v>4792</v>
      </c>
      <c r="AC55" s="8">
        <f t="shared" si="0"/>
        <v>16301</v>
      </c>
    </row>
    <row r="56" spans="1:29" ht="25" customHeight="1" x14ac:dyDescent="0.2">
      <c r="A56" s="44" t="s">
        <v>1137</v>
      </c>
      <c r="B56" s="1" t="s">
        <v>1955</v>
      </c>
      <c r="C56" s="8" t="s">
        <v>356</v>
      </c>
      <c r="D56" s="8">
        <v>9</v>
      </c>
      <c r="E56" s="8" t="s">
        <v>357</v>
      </c>
      <c r="F56" s="8">
        <v>69150</v>
      </c>
      <c r="G56" s="8" t="s">
        <v>163</v>
      </c>
      <c r="H56" s="8">
        <v>780154019</v>
      </c>
      <c r="I56" s="11">
        <v>78015401900449</v>
      </c>
      <c r="J56" s="8" t="s">
        <v>360</v>
      </c>
      <c r="K56" s="16" t="s">
        <v>361</v>
      </c>
      <c r="L56" s="8" t="s">
        <v>356</v>
      </c>
      <c r="M56" s="19">
        <v>78015401900530</v>
      </c>
      <c r="N56" s="82">
        <v>5167293739151</v>
      </c>
      <c r="O56" s="8">
        <v>3</v>
      </c>
      <c r="P56" s="8" t="s">
        <v>394</v>
      </c>
      <c r="Q56" s="8">
        <v>54140</v>
      </c>
      <c r="R56" s="8" t="s">
        <v>395</v>
      </c>
      <c r="S56" s="12" t="s">
        <v>396</v>
      </c>
      <c r="T56" s="16" t="s">
        <v>397</v>
      </c>
      <c r="U56" s="13">
        <v>45291</v>
      </c>
      <c r="V56" s="8" t="s">
        <v>31</v>
      </c>
      <c r="W56" s="8" t="s">
        <v>32</v>
      </c>
      <c r="X56" s="8" t="s">
        <v>33</v>
      </c>
      <c r="Y56" s="8" t="s">
        <v>34</v>
      </c>
      <c r="Z56" s="8">
        <v>18410</v>
      </c>
      <c r="AA56" s="8">
        <v>0</v>
      </c>
      <c r="AB56" s="8">
        <v>0</v>
      </c>
      <c r="AC56" s="8">
        <f t="shared" si="0"/>
        <v>18410</v>
      </c>
    </row>
    <row r="57" spans="1:29" ht="25" customHeight="1" x14ac:dyDescent="0.2">
      <c r="A57" s="44" t="s">
        <v>1137</v>
      </c>
      <c r="B57" s="1" t="s">
        <v>1955</v>
      </c>
      <c r="C57" s="14" t="s">
        <v>356</v>
      </c>
      <c r="D57" s="14">
        <v>9</v>
      </c>
      <c r="E57" s="14" t="s">
        <v>357</v>
      </c>
      <c r="F57" s="14">
        <v>69150</v>
      </c>
      <c r="G57" s="14" t="s">
        <v>163</v>
      </c>
      <c r="H57" s="14">
        <v>780154019</v>
      </c>
      <c r="I57" s="15">
        <v>78015401900449</v>
      </c>
      <c r="J57" s="14" t="s">
        <v>360</v>
      </c>
      <c r="K57" s="16" t="s">
        <v>361</v>
      </c>
      <c r="L57" s="8" t="s">
        <v>356</v>
      </c>
      <c r="M57" s="19">
        <v>78015401900506</v>
      </c>
      <c r="N57" s="83">
        <v>5546743791547</v>
      </c>
      <c r="O57" s="14"/>
      <c r="P57" s="14" t="s">
        <v>406</v>
      </c>
      <c r="Q57" s="14">
        <v>57400</v>
      </c>
      <c r="R57" s="14" t="s">
        <v>407</v>
      </c>
      <c r="S57" s="18" t="s">
        <v>408</v>
      </c>
      <c r="T57" s="16" t="s">
        <v>409</v>
      </c>
      <c r="U57" s="17">
        <v>45291</v>
      </c>
      <c r="V57" s="14" t="s">
        <v>31</v>
      </c>
      <c r="W57" s="14" t="s">
        <v>175</v>
      </c>
      <c r="X57" s="14" t="s">
        <v>33</v>
      </c>
      <c r="Y57" s="14" t="s">
        <v>34</v>
      </c>
      <c r="Z57" s="14">
        <v>12018</v>
      </c>
      <c r="AA57" s="14">
        <v>0</v>
      </c>
      <c r="AB57" s="14">
        <v>0</v>
      </c>
      <c r="AC57" s="8">
        <f t="shared" si="0"/>
        <v>12018</v>
      </c>
    </row>
    <row r="58" spans="1:29" ht="25" customHeight="1" x14ac:dyDescent="0.2">
      <c r="A58" s="44" t="s">
        <v>1137</v>
      </c>
      <c r="B58" s="1" t="s">
        <v>1955</v>
      </c>
      <c r="C58" s="8" t="s">
        <v>356</v>
      </c>
      <c r="D58" s="8">
        <v>9</v>
      </c>
      <c r="E58" s="8" t="s">
        <v>357</v>
      </c>
      <c r="F58" s="8">
        <v>69150</v>
      </c>
      <c r="G58" s="8" t="s">
        <v>163</v>
      </c>
      <c r="H58" s="8">
        <v>780154019</v>
      </c>
      <c r="I58" s="11">
        <v>78015401900449</v>
      </c>
      <c r="J58" s="8" t="s">
        <v>360</v>
      </c>
      <c r="K58" s="16" t="s">
        <v>361</v>
      </c>
      <c r="L58" s="8" t="s">
        <v>356</v>
      </c>
      <c r="M58" s="19">
        <v>78015401900399</v>
      </c>
      <c r="N58" s="82">
        <v>6449638179930</v>
      </c>
      <c r="O58" s="8">
        <v>575</v>
      </c>
      <c r="P58" s="8" t="s">
        <v>383</v>
      </c>
      <c r="Q58" s="8">
        <v>25460</v>
      </c>
      <c r="R58" s="8" t="s">
        <v>384</v>
      </c>
      <c r="S58" s="12" t="s">
        <v>385</v>
      </c>
      <c r="T58" s="16" t="s">
        <v>386</v>
      </c>
      <c r="U58" s="13">
        <v>45351</v>
      </c>
      <c r="V58" s="8" t="s">
        <v>31</v>
      </c>
      <c r="W58" s="8"/>
      <c r="X58" s="8"/>
      <c r="Y58" s="8"/>
      <c r="Z58" s="8">
        <v>8.1389999999999993</v>
      </c>
      <c r="AA58" s="8">
        <v>0</v>
      </c>
      <c r="AB58" s="8">
        <v>0</v>
      </c>
      <c r="AC58" s="8">
        <f t="shared" si="0"/>
        <v>8.1389999999999993</v>
      </c>
    </row>
    <row r="59" spans="1:29" ht="25" customHeight="1" x14ac:dyDescent="0.2">
      <c r="A59" s="44" t="s">
        <v>1137</v>
      </c>
      <c r="B59" s="1" t="s">
        <v>1955</v>
      </c>
      <c r="C59" s="14" t="s">
        <v>356</v>
      </c>
      <c r="D59" s="14">
        <v>9</v>
      </c>
      <c r="E59" s="14" t="s">
        <v>357</v>
      </c>
      <c r="F59" s="14">
        <v>69150</v>
      </c>
      <c r="G59" s="14" t="s">
        <v>163</v>
      </c>
      <c r="H59" s="14">
        <v>780154019</v>
      </c>
      <c r="I59" s="15">
        <v>78015401900449</v>
      </c>
      <c r="J59" s="14" t="s">
        <v>360</v>
      </c>
      <c r="K59" s="16" t="s">
        <v>361</v>
      </c>
      <c r="L59" s="8" t="s">
        <v>356</v>
      </c>
      <c r="M59" s="19">
        <v>78015401900480</v>
      </c>
      <c r="N59" s="83">
        <v>9613458709720</v>
      </c>
      <c r="O59" s="14">
        <v>2</v>
      </c>
      <c r="P59" s="14" t="s">
        <v>413</v>
      </c>
      <c r="Q59" s="14">
        <v>41000</v>
      </c>
      <c r="R59" s="14" t="s">
        <v>414</v>
      </c>
      <c r="S59" s="18" t="s">
        <v>415</v>
      </c>
      <c r="T59" s="16" t="s">
        <v>416</v>
      </c>
      <c r="U59" s="17">
        <v>45291</v>
      </c>
      <c r="V59" s="14" t="s">
        <v>31</v>
      </c>
      <c r="W59" s="14" t="s">
        <v>32</v>
      </c>
      <c r="X59" s="14" t="s">
        <v>33</v>
      </c>
      <c r="Y59" s="14" t="s">
        <v>34</v>
      </c>
      <c r="Z59" s="14">
        <v>18712</v>
      </c>
      <c r="AA59" s="14">
        <v>0</v>
      </c>
      <c r="AB59" s="14">
        <v>0</v>
      </c>
      <c r="AC59" s="8">
        <f t="shared" si="0"/>
        <v>18712</v>
      </c>
    </row>
    <row r="60" spans="1:29" ht="25" customHeight="1" x14ac:dyDescent="0.2">
      <c r="A60" s="44" t="s">
        <v>1137</v>
      </c>
      <c r="B60" s="1" t="s">
        <v>1955</v>
      </c>
      <c r="C60" s="14" t="s">
        <v>356</v>
      </c>
      <c r="D60" s="14">
        <v>9</v>
      </c>
      <c r="E60" s="14" t="s">
        <v>357</v>
      </c>
      <c r="F60" s="14">
        <v>69150</v>
      </c>
      <c r="G60" s="14" t="s">
        <v>163</v>
      </c>
      <c r="H60" s="14">
        <v>780154019</v>
      </c>
      <c r="I60" s="15">
        <v>78015401900449</v>
      </c>
      <c r="J60" s="14" t="s">
        <v>360</v>
      </c>
      <c r="K60" s="16" t="s">
        <v>361</v>
      </c>
      <c r="L60" s="8" t="s">
        <v>356</v>
      </c>
      <c r="M60" s="19">
        <v>78015401900589</v>
      </c>
      <c r="N60" s="94" t="s">
        <v>392</v>
      </c>
      <c r="O60" s="14" t="s">
        <v>387</v>
      </c>
      <c r="P60" s="14" t="s">
        <v>388</v>
      </c>
      <c r="Q60" s="14">
        <v>67118</v>
      </c>
      <c r="R60" s="14" t="s">
        <v>389</v>
      </c>
      <c r="S60" s="18" t="s">
        <v>390</v>
      </c>
      <c r="T60" s="16" t="s">
        <v>391</v>
      </c>
      <c r="U60" s="17">
        <v>45291</v>
      </c>
      <c r="V60" s="14" t="s">
        <v>31</v>
      </c>
      <c r="W60" s="14" t="s">
        <v>32</v>
      </c>
      <c r="X60" s="14"/>
      <c r="Y60" s="14"/>
      <c r="Z60" s="14">
        <v>0</v>
      </c>
      <c r="AA60" s="14">
        <v>0</v>
      </c>
      <c r="AB60" s="14">
        <v>0</v>
      </c>
      <c r="AC60" s="8">
        <f t="shared" si="0"/>
        <v>0</v>
      </c>
    </row>
    <row r="61" spans="1:29" ht="25" customHeight="1" x14ac:dyDescent="0.2">
      <c r="A61" s="44" t="s">
        <v>1137</v>
      </c>
      <c r="B61" s="1" t="s">
        <v>1955</v>
      </c>
      <c r="C61" s="8" t="s">
        <v>356</v>
      </c>
      <c r="D61" s="8">
        <v>9</v>
      </c>
      <c r="E61" s="8" t="s">
        <v>357</v>
      </c>
      <c r="F61" s="8">
        <v>69150</v>
      </c>
      <c r="G61" s="8" t="s">
        <v>163</v>
      </c>
      <c r="H61" s="8">
        <v>780154019</v>
      </c>
      <c r="I61" s="11">
        <v>78015401900449</v>
      </c>
      <c r="J61" s="8" t="s">
        <v>360</v>
      </c>
      <c r="K61" s="16" t="s">
        <v>361</v>
      </c>
      <c r="L61" s="8" t="s">
        <v>356</v>
      </c>
      <c r="M61" s="19">
        <v>78015401900415</v>
      </c>
      <c r="N61" s="95" t="s">
        <v>412</v>
      </c>
      <c r="O61" s="8">
        <v>8</v>
      </c>
      <c r="P61" s="8" t="s">
        <v>410</v>
      </c>
      <c r="Q61" s="8">
        <v>67460</v>
      </c>
      <c r="R61" s="8" t="s">
        <v>411</v>
      </c>
      <c r="S61" s="12" t="s">
        <v>390</v>
      </c>
      <c r="T61" s="16" t="s">
        <v>391</v>
      </c>
      <c r="U61" s="13">
        <v>45291</v>
      </c>
      <c r="V61" s="8" t="s">
        <v>31</v>
      </c>
      <c r="W61" s="8" t="s">
        <v>63</v>
      </c>
      <c r="X61" s="8" t="s">
        <v>33</v>
      </c>
      <c r="Y61" s="8" t="s">
        <v>34</v>
      </c>
      <c r="Z61" s="8">
        <v>22312</v>
      </c>
      <c r="AA61" s="8">
        <v>0</v>
      </c>
      <c r="AB61" s="8">
        <v>0</v>
      </c>
      <c r="AC61" s="8">
        <f t="shared" si="0"/>
        <v>22312</v>
      </c>
    </row>
    <row r="62" spans="1:29" ht="25" customHeight="1" x14ac:dyDescent="0.2">
      <c r="A62" s="44" t="s">
        <v>1137</v>
      </c>
      <c r="B62" s="1" t="s">
        <v>1955</v>
      </c>
      <c r="C62" s="8" t="s">
        <v>451</v>
      </c>
      <c r="D62" s="8">
        <v>31</v>
      </c>
      <c r="E62" s="8" t="s">
        <v>453</v>
      </c>
      <c r="F62" s="8">
        <v>94380</v>
      </c>
      <c r="G62" s="8" t="s">
        <v>455</v>
      </c>
      <c r="H62" s="8">
        <v>414732339</v>
      </c>
      <c r="I62" s="11">
        <v>41473233900018</v>
      </c>
      <c r="J62" s="8" t="s">
        <v>458</v>
      </c>
      <c r="K62" s="16" t="s">
        <v>459</v>
      </c>
      <c r="L62" s="8" t="s">
        <v>451</v>
      </c>
      <c r="M62" s="19">
        <v>41473233900190</v>
      </c>
      <c r="N62" s="82">
        <v>21463675776601</v>
      </c>
      <c r="O62" s="8" t="s">
        <v>472</v>
      </c>
      <c r="P62" s="8" t="s">
        <v>473</v>
      </c>
      <c r="Q62" s="8">
        <v>92100</v>
      </c>
      <c r="R62" s="8" t="s">
        <v>474</v>
      </c>
      <c r="S62" s="8" t="s">
        <v>462</v>
      </c>
      <c r="T62" s="16" t="s">
        <v>463</v>
      </c>
      <c r="U62" s="13">
        <v>45291</v>
      </c>
      <c r="V62" s="8" t="s">
        <v>31</v>
      </c>
      <c r="W62" s="8" t="s">
        <v>63</v>
      </c>
      <c r="X62" s="8" t="s">
        <v>33</v>
      </c>
      <c r="Y62" s="8" t="s">
        <v>34</v>
      </c>
      <c r="Z62" s="8">
        <v>35157</v>
      </c>
      <c r="AA62" s="8">
        <v>0</v>
      </c>
      <c r="AB62" s="8">
        <v>0</v>
      </c>
      <c r="AC62" s="8">
        <f t="shared" si="0"/>
        <v>35157</v>
      </c>
    </row>
    <row r="63" spans="1:29" ht="25" customHeight="1" x14ac:dyDescent="0.2">
      <c r="A63" s="44" t="s">
        <v>1137</v>
      </c>
      <c r="B63" s="1" t="s">
        <v>1955</v>
      </c>
      <c r="C63" s="8" t="s">
        <v>451</v>
      </c>
      <c r="D63" s="8">
        <v>31</v>
      </c>
      <c r="E63" s="8" t="s">
        <v>453</v>
      </c>
      <c r="F63" s="8">
        <v>94380</v>
      </c>
      <c r="G63" s="8" t="s">
        <v>455</v>
      </c>
      <c r="H63" s="8">
        <v>414732339</v>
      </c>
      <c r="I63" s="11">
        <v>41473233900018</v>
      </c>
      <c r="J63" s="8" t="s">
        <v>458</v>
      </c>
      <c r="K63" s="16" t="s">
        <v>459</v>
      </c>
      <c r="L63" s="8" t="s">
        <v>451</v>
      </c>
      <c r="M63" s="19">
        <v>41473233900182</v>
      </c>
      <c r="N63" s="82">
        <v>22105788693047</v>
      </c>
      <c r="O63" s="8">
        <v>22</v>
      </c>
      <c r="P63" s="8" t="s">
        <v>218</v>
      </c>
      <c r="Q63" s="8">
        <v>77100</v>
      </c>
      <c r="R63" s="8" t="s">
        <v>487</v>
      </c>
      <c r="S63" s="8" t="s">
        <v>481</v>
      </c>
      <c r="T63" s="16" t="s">
        <v>482</v>
      </c>
      <c r="U63" s="13">
        <v>45291</v>
      </c>
      <c r="V63" s="8" t="s">
        <v>31</v>
      </c>
      <c r="W63" s="8" t="s">
        <v>63</v>
      </c>
      <c r="X63" s="8" t="s">
        <v>33</v>
      </c>
      <c r="Y63" s="8" t="s">
        <v>34</v>
      </c>
      <c r="Z63" s="8">
        <v>47069</v>
      </c>
      <c r="AA63" s="8">
        <v>0</v>
      </c>
      <c r="AB63" s="8">
        <v>0</v>
      </c>
      <c r="AC63" s="8">
        <f t="shared" si="0"/>
        <v>47069</v>
      </c>
    </row>
    <row r="64" spans="1:29" ht="25" customHeight="1" x14ac:dyDescent="0.2">
      <c r="A64" s="44" t="s">
        <v>1137</v>
      </c>
      <c r="B64" s="1" t="s">
        <v>1955</v>
      </c>
      <c r="C64" s="14" t="s">
        <v>451</v>
      </c>
      <c r="D64" s="14">
        <v>31</v>
      </c>
      <c r="E64" s="14" t="s">
        <v>453</v>
      </c>
      <c r="F64" s="14">
        <v>94380</v>
      </c>
      <c r="G64" s="14" t="s">
        <v>455</v>
      </c>
      <c r="H64" s="14">
        <v>414732339</v>
      </c>
      <c r="I64" s="15">
        <v>41473233900018</v>
      </c>
      <c r="J64" s="14" t="s">
        <v>458</v>
      </c>
      <c r="K64" s="16" t="s">
        <v>459</v>
      </c>
      <c r="L64" s="8" t="s">
        <v>451</v>
      </c>
      <c r="M64" s="19">
        <v>41473233900208</v>
      </c>
      <c r="N64" s="84">
        <v>22127062200870</v>
      </c>
      <c r="O64" s="14">
        <v>7</v>
      </c>
      <c r="P64" s="14" t="s">
        <v>499</v>
      </c>
      <c r="Q64" s="14">
        <v>77400</v>
      </c>
      <c r="R64" s="14" t="s">
        <v>500</v>
      </c>
      <c r="S64" s="14" t="s">
        <v>481</v>
      </c>
      <c r="T64" s="16" t="s">
        <v>482</v>
      </c>
      <c r="U64" s="17">
        <v>45291</v>
      </c>
      <c r="V64" s="14" t="s">
        <v>31</v>
      </c>
      <c r="W64" s="14" t="s">
        <v>282</v>
      </c>
      <c r="X64" s="14" t="s">
        <v>33</v>
      </c>
      <c r="Y64" s="14" t="s">
        <v>34</v>
      </c>
      <c r="Z64" s="14">
        <v>25448</v>
      </c>
      <c r="AA64" s="14">
        <v>0</v>
      </c>
      <c r="AB64" s="14">
        <v>0</v>
      </c>
      <c r="AC64" s="8">
        <f t="shared" si="0"/>
        <v>25448</v>
      </c>
    </row>
    <row r="65" spans="1:29" ht="25" customHeight="1" x14ac:dyDescent="0.2">
      <c r="A65" s="44" t="s">
        <v>1137</v>
      </c>
      <c r="B65" s="1" t="s">
        <v>1955</v>
      </c>
      <c r="C65" s="8" t="s">
        <v>451</v>
      </c>
      <c r="D65" s="8">
        <v>31</v>
      </c>
      <c r="E65" s="8" t="s">
        <v>453</v>
      </c>
      <c r="F65" s="8">
        <v>94380</v>
      </c>
      <c r="G65" s="8" t="s">
        <v>455</v>
      </c>
      <c r="H65" s="8">
        <v>414732339</v>
      </c>
      <c r="I65" s="11">
        <v>41473233900018</v>
      </c>
      <c r="J65" s="8" t="s">
        <v>458</v>
      </c>
      <c r="K65" s="16" t="s">
        <v>459</v>
      </c>
      <c r="L65" s="8" t="s">
        <v>451</v>
      </c>
      <c r="M65" s="19">
        <v>41473233900232</v>
      </c>
      <c r="N65" s="82">
        <v>22143270574908</v>
      </c>
      <c r="O65" s="8">
        <v>8</v>
      </c>
      <c r="P65" s="8" t="s">
        <v>492</v>
      </c>
      <c r="Q65" s="8">
        <v>77140</v>
      </c>
      <c r="R65" s="8" t="s">
        <v>493</v>
      </c>
      <c r="S65" s="8" t="s">
        <v>466</v>
      </c>
      <c r="T65" s="16" t="s">
        <v>467</v>
      </c>
      <c r="U65" s="13">
        <v>45291</v>
      </c>
      <c r="V65" s="8" t="s">
        <v>31</v>
      </c>
      <c r="W65" s="8" t="s">
        <v>282</v>
      </c>
      <c r="X65" s="8" t="s">
        <v>33</v>
      </c>
      <c r="Y65" s="8" t="s">
        <v>34</v>
      </c>
      <c r="Z65" s="8">
        <v>31897</v>
      </c>
      <c r="AA65" s="8">
        <v>0</v>
      </c>
      <c r="AB65" s="8">
        <v>0</v>
      </c>
      <c r="AC65" s="8">
        <f t="shared" si="0"/>
        <v>31897</v>
      </c>
    </row>
    <row r="66" spans="1:29" ht="25" customHeight="1" x14ac:dyDescent="0.2">
      <c r="A66" s="44" t="s">
        <v>1137</v>
      </c>
      <c r="B66" s="1" t="s">
        <v>1955</v>
      </c>
      <c r="C66" s="8" t="s">
        <v>451</v>
      </c>
      <c r="D66" s="8">
        <v>31</v>
      </c>
      <c r="E66" s="8" t="s">
        <v>453</v>
      </c>
      <c r="F66" s="8">
        <v>94380</v>
      </c>
      <c r="G66" s="8" t="s">
        <v>455</v>
      </c>
      <c r="H66" s="8">
        <v>414732339</v>
      </c>
      <c r="I66" s="11">
        <v>41473233900018</v>
      </c>
      <c r="J66" s="8" t="s">
        <v>458</v>
      </c>
      <c r="K66" s="16" t="s">
        <v>459</v>
      </c>
      <c r="L66" s="8" t="s">
        <v>451</v>
      </c>
      <c r="M66" s="19">
        <v>41473233900059</v>
      </c>
      <c r="N66" s="82">
        <v>22568451463280</v>
      </c>
      <c r="O66" s="8">
        <v>57</v>
      </c>
      <c r="P66" s="8" t="s">
        <v>505</v>
      </c>
      <c r="Q66" s="8">
        <v>93290</v>
      </c>
      <c r="R66" s="8" t="s">
        <v>506</v>
      </c>
      <c r="S66" s="8" t="s">
        <v>481</v>
      </c>
      <c r="T66" s="16" t="s">
        <v>482</v>
      </c>
      <c r="U66" s="13">
        <v>45291</v>
      </c>
      <c r="V66" s="8" t="s">
        <v>31</v>
      </c>
      <c r="W66" s="8" t="s">
        <v>63</v>
      </c>
      <c r="X66" s="8" t="s">
        <v>33</v>
      </c>
      <c r="Y66" s="8" t="s">
        <v>34</v>
      </c>
      <c r="Z66" s="8">
        <v>17194</v>
      </c>
      <c r="AA66" s="8">
        <v>0</v>
      </c>
      <c r="AB66" s="8">
        <v>0</v>
      </c>
      <c r="AC66" s="8">
        <f t="shared" si="0"/>
        <v>17194</v>
      </c>
    </row>
    <row r="67" spans="1:29" ht="25" customHeight="1" x14ac:dyDescent="0.2">
      <c r="A67" s="44" t="s">
        <v>1137</v>
      </c>
      <c r="B67" s="1" t="s">
        <v>1955</v>
      </c>
      <c r="C67" s="8" t="s">
        <v>451</v>
      </c>
      <c r="D67" s="8">
        <v>31</v>
      </c>
      <c r="E67" s="8" t="s">
        <v>453</v>
      </c>
      <c r="F67" s="8">
        <v>94380</v>
      </c>
      <c r="G67" s="8" t="s">
        <v>455</v>
      </c>
      <c r="H67" s="8">
        <v>414732339</v>
      </c>
      <c r="I67" s="11">
        <v>41473233900018</v>
      </c>
      <c r="J67" s="8" t="s">
        <v>458</v>
      </c>
      <c r="K67" s="16" t="s">
        <v>459</v>
      </c>
      <c r="L67" s="8" t="s">
        <v>451</v>
      </c>
      <c r="M67" s="19">
        <v>41473233900257</v>
      </c>
      <c r="N67" s="82">
        <v>50029032862904</v>
      </c>
      <c r="O67" s="8">
        <v>1</v>
      </c>
      <c r="P67" s="8" t="s">
        <v>464</v>
      </c>
      <c r="Q67" s="8">
        <v>91070</v>
      </c>
      <c r="R67" s="8" t="s">
        <v>465</v>
      </c>
      <c r="S67" s="8" t="s">
        <v>466</v>
      </c>
      <c r="T67" s="16" t="s">
        <v>467</v>
      </c>
      <c r="U67" s="13">
        <v>45291</v>
      </c>
      <c r="V67" s="8" t="s">
        <v>31</v>
      </c>
      <c r="W67" s="8" t="s">
        <v>32</v>
      </c>
      <c r="X67" s="8" t="s">
        <v>115</v>
      </c>
      <c r="Y67" s="8" t="s">
        <v>116</v>
      </c>
      <c r="Z67" s="8">
        <v>0</v>
      </c>
      <c r="AA67" s="8">
        <v>3927</v>
      </c>
      <c r="AB67" s="8">
        <v>3891</v>
      </c>
      <c r="AC67" s="8">
        <f t="shared" ref="AC67:AC130" si="1">SUM(Z67:AB67)</f>
        <v>7818</v>
      </c>
    </row>
    <row r="68" spans="1:29" ht="25" customHeight="1" x14ac:dyDescent="0.2">
      <c r="A68" s="44" t="s">
        <v>1137</v>
      </c>
      <c r="B68" s="1" t="s">
        <v>1955</v>
      </c>
      <c r="C68" s="8" t="s">
        <v>1256</v>
      </c>
      <c r="D68" s="8">
        <v>334</v>
      </c>
      <c r="E68" s="8" t="s">
        <v>1258</v>
      </c>
      <c r="F68" s="8">
        <v>83078</v>
      </c>
      <c r="G68" s="8" t="s">
        <v>1259</v>
      </c>
      <c r="H68" s="8">
        <v>425009214</v>
      </c>
      <c r="I68" s="11">
        <v>42500921400304</v>
      </c>
      <c r="J68" s="8" t="s">
        <v>1262</v>
      </c>
      <c r="K68" s="16" t="s">
        <v>1263</v>
      </c>
      <c r="L68" s="8" t="s">
        <v>1391</v>
      </c>
      <c r="M68" s="19">
        <v>42500921400288</v>
      </c>
      <c r="N68" s="82">
        <v>19773371885113</v>
      </c>
      <c r="O68" s="8">
        <v>52</v>
      </c>
      <c r="P68" s="8" t="s">
        <v>1392</v>
      </c>
      <c r="Q68" s="8">
        <v>84600</v>
      </c>
      <c r="R68" s="8" t="s">
        <v>1393</v>
      </c>
      <c r="S68" s="8" t="s">
        <v>1394</v>
      </c>
      <c r="T68" s="16" t="s">
        <v>1395</v>
      </c>
      <c r="U68" s="13">
        <v>45291</v>
      </c>
      <c r="V68" s="8" t="s">
        <v>31</v>
      </c>
      <c r="W68" s="8" t="s">
        <v>32</v>
      </c>
      <c r="X68" s="8" t="s">
        <v>33</v>
      </c>
      <c r="Y68" s="8" t="s">
        <v>34</v>
      </c>
      <c r="Z68" s="8">
        <v>0</v>
      </c>
      <c r="AA68" s="8">
        <v>66782</v>
      </c>
      <c r="AB68" s="8">
        <v>27321</v>
      </c>
      <c r="AC68" s="8">
        <f t="shared" si="1"/>
        <v>94103</v>
      </c>
    </row>
    <row r="69" spans="1:29" ht="25" customHeight="1" x14ac:dyDescent="0.2">
      <c r="A69" s="44" t="s">
        <v>1137</v>
      </c>
      <c r="B69" s="1" t="s">
        <v>1955</v>
      </c>
      <c r="C69" s="8" t="s">
        <v>1256</v>
      </c>
      <c r="D69" s="8">
        <v>334</v>
      </c>
      <c r="E69" s="8" t="s">
        <v>1258</v>
      </c>
      <c r="F69" s="8">
        <v>83078</v>
      </c>
      <c r="G69" s="8" t="s">
        <v>1259</v>
      </c>
      <c r="H69" s="8">
        <v>425009214</v>
      </c>
      <c r="I69" s="11">
        <v>42500921400304</v>
      </c>
      <c r="J69" s="8" t="s">
        <v>1262</v>
      </c>
      <c r="K69" s="16" t="s">
        <v>1263</v>
      </c>
      <c r="L69" s="8" t="s">
        <v>1360</v>
      </c>
      <c r="M69" s="19">
        <v>42500921400353</v>
      </c>
      <c r="N69" s="82">
        <v>25201591767501</v>
      </c>
      <c r="O69" s="8" t="s">
        <v>1361</v>
      </c>
      <c r="P69" s="8" t="s">
        <v>1362</v>
      </c>
      <c r="Q69" s="8">
        <v>13500</v>
      </c>
      <c r="R69" s="8" t="s">
        <v>1363</v>
      </c>
      <c r="S69" s="8" t="s">
        <v>1364</v>
      </c>
      <c r="T69" s="16" t="s">
        <v>1365</v>
      </c>
      <c r="U69" s="13">
        <v>45291</v>
      </c>
      <c r="V69" s="8" t="s">
        <v>31</v>
      </c>
      <c r="W69" s="8" t="s">
        <v>79</v>
      </c>
      <c r="X69" s="8" t="s">
        <v>33</v>
      </c>
      <c r="Y69" s="8" t="s">
        <v>34</v>
      </c>
      <c r="Z69" s="8">
        <v>12351</v>
      </c>
      <c r="AA69" s="8">
        <v>0</v>
      </c>
      <c r="AB69" s="8">
        <v>0</v>
      </c>
      <c r="AC69" s="8">
        <f t="shared" si="1"/>
        <v>12351</v>
      </c>
    </row>
    <row r="70" spans="1:29" ht="25" customHeight="1" x14ac:dyDescent="0.2">
      <c r="A70" s="44" t="s">
        <v>1137</v>
      </c>
      <c r="B70" s="1" t="s">
        <v>1955</v>
      </c>
      <c r="C70" s="8" t="s">
        <v>1256</v>
      </c>
      <c r="D70" s="8">
        <v>334</v>
      </c>
      <c r="E70" s="8" t="s">
        <v>1258</v>
      </c>
      <c r="F70" s="8">
        <v>83078</v>
      </c>
      <c r="G70" s="8" t="s">
        <v>1259</v>
      </c>
      <c r="H70" s="8">
        <v>425009214</v>
      </c>
      <c r="I70" s="11">
        <v>42500921400304</v>
      </c>
      <c r="J70" s="8" t="s">
        <v>1262</v>
      </c>
      <c r="K70" s="16" t="s">
        <v>1263</v>
      </c>
      <c r="L70" s="8" t="s">
        <v>1264</v>
      </c>
      <c r="M70" s="19">
        <v>42500921400320</v>
      </c>
      <c r="N70" s="82">
        <v>25258610703654</v>
      </c>
      <c r="O70" s="8">
        <v>775</v>
      </c>
      <c r="P70" s="8" t="s">
        <v>1265</v>
      </c>
      <c r="Q70" s="8">
        <v>13852</v>
      </c>
      <c r="R70" s="8" t="s">
        <v>1266</v>
      </c>
      <c r="S70" s="8" t="s">
        <v>1267</v>
      </c>
      <c r="T70" s="16" t="s">
        <v>1268</v>
      </c>
      <c r="U70" s="13">
        <v>45291</v>
      </c>
      <c r="V70" s="8" t="s">
        <v>31</v>
      </c>
      <c r="W70" s="8" t="s">
        <v>79</v>
      </c>
      <c r="X70" s="8" t="s">
        <v>33</v>
      </c>
      <c r="Y70" s="8" t="s">
        <v>34</v>
      </c>
      <c r="Z70" s="8">
        <v>17359</v>
      </c>
      <c r="AA70" s="8">
        <v>0</v>
      </c>
      <c r="AB70" s="8">
        <v>0</v>
      </c>
      <c r="AC70" s="8">
        <f t="shared" si="1"/>
        <v>17359</v>
      </c>
    </row>
    <row r="71" spans="1:29" ht="25" customHeight="1" x14ac:dyDescent="0.2">
      <c r="A71" s="44" t="s">
        <v>1137</v>
      </c>
      <c r="B71" s="1" t="s">
        <v>1955</v>
      </c>
      <c r="C71" s="14" t="s">
        <v>1256</v>
      </c>
      <c r="D71" s="14">
        <v>334</v>
      </c>
      <c r="E71" s="14" t="s">
        <v>1258</v>
      </c>
      <c r="F71" s="14">
        <v>83078</v>
      </c>
      <c r="G71" s="14" t="s">
        <v>1259</v>
      </c>
      <c r="H71" s="14">
        <v>425009214</v>
      </c>
      <c r="I71" s="15">
        <v>42500921400304</v>
      </c>
      <c r="J71" s="14" t="s">
        <v>1262</v>
      </c>
      <c r="K71" s="16" t="s">
        <v>1263</v>
      </c>
      <c r="L71" s="8" t="s">
        <v>1279</v>
      </c>
      <c r="M71" s="19">
        <v>42500921400064</v>
      </c>
      <c r="N71" s="83">
        <v>25259768350016</v>
      </c>
      <c r="O71" s="14">
        <v>222</v>
      </c>
      <c r="P71" s="14" t="s">
        <v>1280</v>
      </c>
      <c r="Q71" s="14">
        <v>13685</v>
      </c>
      <c r="R71" s="14" t="s">
        <v>1281</v>
      </c>
      <c r="S71" s="14" t="s">
        <v>1282</v>
      </c>
      <c r="T71" s="16" t="s">
        <v>1283</v>
      </c>
      <c r="U71" s="17">
        <v>45291</v>
      </c>
      <c r="V71" s="14" t="s">
        <v>31</v>
      </c>
      <c r="W71" s="14" t="s">
        <v>32</v>
      </c>
      <c r="X71" s="14" t="s">
        <v>33</v>
      </c>
      <c r="Y71" s="14" t="s">
        <v>34</v>
      </c>
      <c r="Z71" s="14">
        <v>31287</v>
      </c>
      <c r="AA71" s="14">
        <v>0</v>
      </c>
      <c r="AB71" s="14">
        <v>0</v>
      </c>
      <c r="AC71" s="8">
        <f t="shared" si="1"/>
        <v>31287</v>
      </c>
    </row>
    <row r="72" spans="1:29" ht="25" customHeight="1" x14ac:dyDescent="0.2">
      <c r="A72" s="44" t="s">
        <v>1137</v>
      </c>
      <c r="B72" s="1" t="s">
        <v>1955</v>
      </c>
      <c r="C72" s="14" t="s">
        <v>1256</v>
      </c>
      <c r="D72" s="14">
        <v>334</v>
      </c>
      <c r="E72" s="14" t="s">
        <v>1258</v>
      </c>
      <c r="F72" s="14">
        <v>83078</v>
      </c>
      <c r="G72" s="14" t="s">
        <v>1259</v>
      </c>
      <c r="H72" s="14">
        <v>425009214</v>
      </c>
      <c r="I72" s="15">
        <v>42500921400304</v>
      </c>
      <c r="J72" s="14" t="s">
        <v>1262</v>
      </c>
      <c r="K72" s="16" t="s">
        <v>1263</v>
      </c>
      <c r="L72" s="8" t="s">
        <v>1342</v>
      </c>
      <c r="M72" s="19">
        <v>42500921400338</v>
      </c>
      <c r="N72" s="83">
        <v>25299565801120</v>
      </c>
      <c r="O72" s="14">
        <v>200</v>
      </c>
      <c r="P72" s="14" t="s">
        <v>1343</v>
      </c>
      <c r="Q72" s="14">
        <v>13600</v>
      </c>
      <c r="R72" s="14" t="s">
        <v>1344</v>
      </c>
      <c r="S72" s="14" t="s">
        <v>1345</v>
      </c>
      <c r="T72" s="16" t="s">
        <v>1346</v>
      </c>
      <c r="U72" s="17">
        <v>45291</v>
      </c>
      <c r="V72" s="14" t="s">
        <v>31</v>
      </c>
      <c r="W72" s="14" t="s">
        <v>79</v>
      </c>
      <c r="X72" s="14" t="s">
        <v>33</v>
      </c>
      <c r="Y72" s="14" t="s">
        <v>34</v>
      </c>
      <c r="Z72" s="14">
        <v>16981</v>
      </c>
      <c r="AA72" s="14">
        <v>0</v>
      </c>
      <c r="AB72" s="14">
        <v>0</v>
      </c>
      <c r="AC72" s="8">
        <f t="shared" si="1"/>
        <v>16981</v>
      </c>
    </row>
    <row r="73" spans="1:29" ht="25" customHeight="1" x14ac:dyDescent="0.2">
      <c r="A73" s="44" t="s">
        <v>1137</v>
      </c>
      <c r="B73" s="1" t="s">
        <v>1955</v>
      </c>
      <c r="C73" s="8" t="s">
        <v>1256</v>
      </c>
      <c r="D73" s="8">
        <v>334</v>
      </c>
      <c r="E73" s="8" t="s">
        <v>1258</v>
      </c>
      <c r="F73" s="8">
        <v>83078</v>
      </c>
      <c r="G73" s="8" t="s">
        <v>1259</v>
      </c>
      <c r="H73" s="8">
        <v>425009214</v>
      </c>
      <c r="I73" s="11">
        <v>42500921400304</v>
      </c>
      <c r="J73" s="8" t="s">
        <v>1262</v>
      </c>
      <c r="K73" s="16" t="s">
        <v>1263</v>
      </c>
      <c r="L73" s="8" t="s">
        <v>1290</v>
      </c>
      <c r="M73" s="19">
        <v>42500921400130</v>
      </c>
      <c r="N73" s="82">
        <v>25337481908095</v>
      </c>
      <c r="O73" s="8">
        <v>1125</v>
      </c>
      <c r="P73" s="8" t="s">
        <v>1291</v>
      </c>
      <c r="Q73" s="8">
        <v>83170</v>
      </c>
      <c r="R73" s="8" t="s">
        <v>1292</v>
      </c>
      <c r="S73" s="8" t="s">
        <v>1293</v>
      </c>
      <c r="T73" s="16" t="s">
        <v>1294</v>
      </c>
      <c r="U73" s="13">
        <v>45291</v>
      </c>
      <c r="V73" s="8" t="s">
        <v>31</v>
      </c>
      <c r="W73" s="8" t="s">
        <v>32</v>
      </c>
      <c r="X73" s="8" t="s">
        <v>33</v>
      </c>
      <c r="Y73" s="8" t="s">
        <v>34</v>
      </c>
      <c r="Z73" s="8">
        <v>64340</v>
      </c>
      <c r="AA73" s="8">
        <v>0</v>
      </c>
      <c r="AB73" s="8">
        <v>0</v>
      </c>
      <c r="AC73" s="8">
        <f t="shared" si="1"/>
        <v>64340</v>
      </c>
    </row>
    <row r="74" spans="1:29" ht="25" customHeight="1" x14ac:dyDescent="0.2">
      <c r="A74" s="44" t="s">
        <v>1137</v>
      </c>
      <c r="B74" s="1" t="s">
        <v>1955</v>
      </c>
      <c r="C74" s="14" t="s">
        <v>1256</v>
      </c>
      <c r="D74" s="14">
        <v>334</v>
      </c>
      <c r="E74" s="14" t="s">
        <v>1258</v>
      </c>
      <c r="F74" s="14">
        <v>83078</v>
      </c>
      <c r="G74" s="14" t="s">
        <v>1259</v>
      </c>
      <c r="H74" s="14">
        <v>425009214</v>
      </c>
      <c r="I74" s="15">
        <v>42500921400304</v>
      </c>
      <c r="J74" s="14" t="s">
        <v>1262</v>
      </c>
      <c r="K74" s="16" t="s">
        <v>1263</v>
      </c>
      <c r="L74" s="8" t="s">
        <v>1377</v>
      </c>
      <c r="M74" s="19">
        <v>42500921400056</v>
      </c>
      <c r="N74" s="83">
        <v>25386251791522</v>
      </c>
      <c r="O74" s="14"/>
      <c r="P74" s="14" t="s">
        <v>1378</v>
      </c>
      <c r="Q74" s="14">
        <v>83140</v>
      </c>
      <c r="R74" s="14" t="s">
        <v>1379</v>
      </c>
      <c r="S74" s="14" t="s">
        <v>1380</v>
      </c>
      <c r="T74" s="16" t="s">
        <v>1381</v>
      </c>
      <c r="U74" s="17">
        <v>45291</v>
      </c>
      <c r="V74" s="14" t="s">
        <v>31</v>
      </c>
      <c r="W74" s="14" t="s">
        <v>32</v>
      </c>
      <c r="X74" s="14" t="s">
        <v>33</v>
      </c>
      <c r="Y74" s="14" t="s">
        <v>34</v>
      </c>
      <c r="Z74" s="14">
        <v>61865</v>
      </c>
      <c r="AA74" s="14">
        <v>0</v>
      </c>
      <c r="AB74" s="14">
        <v>0</v>
      </c>
      <c r="AC74" s="8">
        <f t="shared" si="1"/>
        <v>61865</v>
      </c>
    </row>
    <row r="75" spans="1:29" ht="25" customHeight="1" x14ac:dyDescent="0.2">
      <c r="A75" s="44" t="s">
        <v>1137</v>
      </c>
      <c r="B75" s="1" t="s">
        <v>1955</v>
      </c>
      <c r="C75" s="8" t="s">
        <v>1256</v>
      </c>
      <c r="D75" s="8">
        <v>334</v>
      </c>
      <c r="E75" s="8" t="s">
        <v>1258</v>
      </c>
      <c r="F75" s="8">
        <v>83078</v>
      </c>
      <c r="G75" s="8" t="s">
        <v>1259</v>
      </c>
      <c r="H75" s="8">
        <v>425009214</v>
      </c>
      <c r="I75" s="11">
        <v>42500921400304</v>
      </c>
      <c r="J75" s="8" t="s">
        <v>1262</v>
      </c>
      <c r="K75" s="16" t="s">
        <v>1263</v>
      </c>
      <c r="L75" s="8" t="s">
        <v>1333</v>
      </c>
      <c r="M75" s="19">
        <v>42500921400312</v>
      </c>
      <c r="N75" s="82">
        <v>25389146067870</v>
      </c>
      <c r="O75" s="8">
        <v>351</v>
      </c>
      <c r="P75" s="8" t="s">
        <v>1329</v>
      </c>
      <c r="Q75" s="8">
        <v>83400</v>
      </c>
      <c r="R75" s="8" t="s">
        <v>1330</v>
      </c>
      <c r="S75" s="22" t="s">
        <v>1334</v>
      </c>
      <c r="T75" s="16" t="s">
        <v>1335</v>
      </c>
      <c r="U75" s="13">
        <v>45291</v>
      </c>
      <c r="V75" s="8" t="s">
        <v>31</v>
      </c>
      <c r="W75" s="8" t="s">
        <v>32</v>
      </c>
      <c r="X75" s="8" t="s">
        <v>115</v>
      </c>
      <c r="Y75" s="8" t="s">
        <v>116</v>
      </c>
      <c r="Z75" s="8">
        <v>0</v>
      </c>
      <c r="AA75" s="8">
        <v>22271</v>
      </c>
      <c r="AB75" s="8">
        <v>11556</v>
      </c>
      <c r="AC75" s="8">
        <f t="shared" si="1"/>
        <v>33827</v>
      </c>
    </row>
    <row r="76" spans="1:29" ht="25" customHeight="1" x14ac:dyDescent="0.2">
      <c r="A76" s="44" t="s">
        <v>1137</v>
      </c>
      <c r="B76" s="1" t="s">
        <v>1955</v>
      </c>
      <c r="C76" s="14" t="s">
        <v>1256</v>
      </c>
      <c r="D76" s="14">
        <v>334</v>
      </c>
      <c r="E76" s="14" t="s">
        <v>1258</v>
      </c>
      <c r="F76" s="14">
        <v>83078</v>
      </c>
      <c r="G76" s="14" t="s">
        <v>1259</v>
      </c>
      <c r="H76" s="14">
        <v>425009214</v>
      </c>
      <c r="I76" s="15">
        <v>42500921400304</v>
      </c>
      <c r="J76" s="14" t="s">
        <v>1262</v>
      </c>
      <c r="K76" s="16" t="s">
        <v>1263</v>
      </c>
      <c r="L76" s="8" t="s">
        <v>1328</v>
      </c>
      <c r="M76" s="19">
        <v>42500921400171</v>
      </c>
      <c r="N76" s="83">
        <v>25391461552682</v>
      </c>
      <c r="O76" s="14">
        <v>25</v>
      </c>
      <c r="P76" s="14" t="s">
        <v>1329</v>
      </c>
      <c r="Q76" s="14">
        <v>83400</v>
      </c>
      <c r="R76" s="14" t="s">
        <v>1330</v>
      </c>
      <c r="S76" s="24" t="s">
        <v>1331</v>
      </c>
      <c r="T76" s="16" t="s">
        <v>1332</v>
      </c>
      <c r="U76" s="17">
        <v>45291</v>
      </c>
      <c r="V76" s="14" t="s">
        <v>31</v>
      </c>
      <c r="W76" s="14" t="s">
        <v>32</v>
      </c>
      <c r="X76" s="14" t="s">
        <v>33</v>
      </c>
      <c r="Y76" s="14" t="s">
        <v>34</v>
      </c>
      <c r="Z76" s="14">
        <v>23111</v>
      </c>
      <c r="AA76" s="14">
        <v>0</v>
      </c>
      <c r="AB76" s="14">
        <v>0</v>
      </c>
      <c r="AC76" s="8">
        <f t="shared" si="1"/>
        <v>23111</v>
      </c>
    </row>
    <row r="77" spans="1:29" ht="25" customHeight="1" x14ac:dyDescent="0.2">
      <c r="A77" s="44" t="s">
        <v>1137</v>
      </c>
      <c r="B77" s="1" t="s">
        <v>1955</v>
      </c>
      <c r="C77" s="8" t="s">
        <v>1256</v>
      </c>
      <c r="D77" s="8">
        <v>334</v>
      </c>
      <c r="E77" s="8" t="s">
        <v>1258</v>
      </c>
      <c r="F77" s="8">
        <v>83078</v>
      </c>
      <c r="G77" s="8" t="s">
        <v>1259</v>
      </c>
      <c r="H77" s="8">
        <v>425009214</v>
      </c>
      <c r="I77" s="11">
        <v>42500921400304</v>
      </c>
      <c r="J77" s="8" t="s">
        <v>1262</v>
      </c>
      <c r="K77" s="16" t="s">
        <v>1263</v>
      </c>
      <c r="L77" s="8" t="s">
        <v>1323</v>
      </c>
      <c r="M77" s="19">
        <v>42500921400213</v>
      </c>
      <c r="N77" s="82">
        <v>25394645287805</v>
      </c>
      <c r="O77" s="8"/>
      <c r="P77" s="8" t="s">
        <v>1324</v>
      </c>
      <c r="Q77" s="8">
        <v>83310</v>
      </c>
      <c r="R77" s="8" t="s">
        <v>1325</v>
      </c>
      <c r="S77" s="8" t="s">
        <v>1326</v>
      </c>
      <c r="T77" s="16" t="s">
        <v>1327</v>
      </c>
      <c r="U77" s="13">
        <v>45291</v>
      </c>
      <c r="V77" s="8" t="s">
        <v>31</v>
      </c>
      <c r="W77" s="8" t="s">
        <v>170</v>
      </c>
      <c r="X77" s="8" t="s">
        <v>115</v>
      </c>
      <c r="Y77" s="8" t="s">
        <v>116</v>
      </c>
      <c r="Z77" s="8">
        <v>0</v>
      </c>
      <c r="AA77" s="8">
        <v>7445</v>
      </c>
      <c r="AB77" s="8">
        <v>1136</v>
      </c>
      <c r="AC77" s="8">
        <f t="shared" si="1"/>
        <v>8581</v>
      </c>
    </row>
    <row r="78" spans="1:29" ht="25" customHeight="1" x14ac:dyDescent="0.2">
      <c r="A78" s="44" t="s">
        <v>1137</v>
      </c>
      <c r="B78" s="1" t="s">
        <v>1955</v>
      </c>
      <c r="C78" s="14" t="s">
        <v>1256</v>
      </c>
      <c r="D78" s="14">
        <v>334</v>
      </c>
      <c r="E78" s="14" t="s">
        <v>1258</v>
      </c>
      <c r="F78" s="14">
        <v>83078</v>
      </c>
      <c r="G78" s="14" t="s">
        <v>1259</v>
      </c>
      <c r="H78" s="14">
        <v>425009214</v>
      </c>
      <c r="I78" s="15">
        <v>42500921400304</v>
      </c>
      <c r="J78" s="14" t="s">
        <v>1262</v>
      </c>
      <c r="K78" s="16" t="s">
        <v>1263</v>
      </c>
      <c r="L78" s="8" t="s">
        <v>1318</v>
      </c>
      <c r="M78" s="19">
        <v>42500921400239</v>
      </c>
      <c r="N78" s="83">
        <v>25618089699968</v>
      </c>
      <c r="O78" s="14">
        <v>3</v>
      </c>
      <c r="P78" s="14" t="s">
        <v>1319</v>
      </c>
      <c r="Q78" s="14">
        <v>5000</v>
      </c>
      <c r="R78" s="14" t="s">
        <v>1320</v>
      </c>
      <c r="S78" s="14" t="s">
        <v>1321</v>
      </c>
      <c r="T78" s="16" t="s">
        <v>1322</v>
      </c>
      <c r="U78" s="17">
        <v>45291</v>
      </c>
      <c r="V78" s="14" t="s">
        <v>31</v>
      </c>
      <c r="W78" s="14" t="s">
        <v>79</v>
      </c>
      <c r="X78" s="14" t="s">
        <v>115</v>
      </c>
      <c r="Y78" s="14" t="s">
        <v>116</v>
      </c>
      <c r="Z78" s="14">
        <v>0</v>
      </c>
      <c r="AA78" s="14">
        <v>16671</v>
      </c>
      <c r="AB78" s="14">
        <v>2707</v>
      </c>
      <c r="AC78" s="8">
        <f t="shared" si="1"/>
        <v>19378</v>
      </c>
    </row>
    <row r="79" spans="1:29" ht="25" customHeight="1" x14ac:dyDescent="0.2">
      <c r="A79" s="44" t="s">
        <v>1137</v>
      </c>
      <c r="B79" s="1" t="s">
        <v>1955</v>
      </c>
      <c r="C79" s="8" t="s">
        <v>1256</v>
      </c>
      <c r="D79" s="8">
        <v>334</v>
      </c>
      <c r="E79" s="8" t="s">
        <v>1258</v>
      </c>
      <c r="F79" s="8">
        <v>83078</v>
      </c>
      <c r="G79" s="8" t="s">
        <v>1259</v>
      </c>
      <c r="H79" s="8">
        <v>425009214</v>
      </c>
      <c r="I79" s="11">
        <v>42500921400304</v>
      </c>
      <c r="J79" s="8" t="s">
        <v>1262</v>
      </c>
      <c r="K79" s="16" t="s">
        <v>1263</v>
      </c>
      <c r="L79" s="8" t="s">
        <v>1302</v>
      </c>
      <c r="M79" s="19">
        <v>42500921400254</v>
      </c>
      <c r="N79" s="82">
        <v>25800723567545</v>
      </c>
      <c r="O79" s="8"/>
      <c r="P79" s="8" t="s">
        <v>1303</v>
      </c>
      <c r="Q79" s="8">
        <v>84300</v>
      </c>
      <c r="R79" s="8" t="s">
        <v>1304</v>
      </c>
      <c r="S79" s="8" t="s">
        <v>1305</v>
      </c>
      <c r="T79" s="16" t="s">
        <v>1306</v>
      </c>
      <c r="U79" s="13">
        <v>45291</v>
      </c>
      <c r="V79" s="8" t="s">
        <v>31</v>
      </c>
      <c r="W79" s="8" t="s">
        <v>32</v>
      </c>
      <c r="X79" s="8" t="s">
        <v>33</v>
      </c>
      <c r="Y79" s="8" t="s">
        <v>34</v>
      </c>
      <c r="Z79" s="8">
        <v>0</v>
      </c>
      <c r="AA79" s="8">
        <v>34355</v>
      </c>
      <c r="AB79" s="8">
        <v>13282</v>
      </c>
      <c r="AC79" s="8">
        <f t="shared" si="1"/>
        <v>47637</v>
      </c>
    </row>
    <row r="80" spans="1:29" ht="25" customHeight="1" x14ac:dyDescent="0.2">
      <c r="A80" s="44" t="s">
        <v>1137</v>
      </c>
      <c r="B80" s="1" t="s">
        <v>1955</v>
      </c>
      <c r="C80" s="8" t="s">
        <v>1256</v>
      </c>
      <c r="D80" s="8">
        <v>334</v>
      </c>
      <c r="E80" s="8" t="s">
        <v>1258</v>
      </c>
      <c r="F80" s="8">
        <v>83078</v>
      </c>
      <c r="G80" s="8" t="s">
        <v>1259</v>
      </c>
      <c r="H80" s="8">
        <v>425009214</v>
      </c>
      <c r="I80" s="11">
        <v>42500921400304</v>
      </c>
      <c r="J80" s="8" t="s">
        <v>1262</v>
      </c>
      <c r="K80" s="16" t="s">
        <v>1263</v>
      </c>
      <c r="L80" s="8" t="s">
        <v>1366</v>
      </c>
      <c r="M80" s="19">
        <v>42500921400270</v>
      </c>
      <c r="N80" s="82">
        <v>25846888529636</v>
      </c>
      <c r="O80" s="8">
        <v>585</v>
      </c>
      <c r="P80" s="8" t="s">
        <v>1367</v>
      </c>
      <c r="Q80" s="8">
        <v>84100</v>
      </c>
      <c r="R80" s="8" t="s">
        <v>1368</v>
      </c>
      <c r="S80" s="8" t="s">
        <v>1369</v>
      </c>
      <c r="T80" s="16" t="s">
        <v>1370</v>
      </c>
      <c r="U80" s="13">
        <v>45291</v>
      </c>
      <c r="V80" s="8" t="s">
        <v>31</v>
      </c>
      <c r="W80" s="8" t="s">
        <v>63</v>
      </c>
      <c r="X80" s="8" t="s">
        <v>33</v>
      </c>
      <c r="Y80" s="8" t="s">
        <v>34</v>
      </c>
      <c r="Z80" s="8">
        <v>46477</v>
      </c>
      <c r="AA80" s="8">
        <v>0</v>
      </c>
      <c r="AB80" s="8">
        <v>0</v>
      </c>
      <c r="AC80" s="8">
        <f t="shared" si="1"/>
        <v>46477</v>
      </c>
    </row>
    <row r="81" spans="1:29" ht="25" customHeight="1" x14ac:dyDescent="0.2">
      <c r="A81" s="44" t="s">
        <v>1137</v>
      </c>
      <c r="B81" s="1" t="s">
        <v>1955</v>
      </c>
      <c r="C81" s="14" t="s">
        <v>1256</v>
      </c>
      <c r="D81" s="14">
        <v>334</v>
      </c>
      <c r="E81" s="14" t="s">
        <v>1258</v>
      </c>
      <c r="F81" s="14">
        <v>83078</v>
      </c>
      <c r="G81" s="14" t="s">
        <v>1259</v>
      </c>
      <c r="H81" s="14">
        <v>425009214</v>
      </c>
      <c r="I81" s="15">
        <v>42500921400304</v>
      </c>
      <c r="J81" s="14" t="s">
        <v>1262</v>
      </c>
      <c r="K81" s="16" t="s">
        <v>1263</v>
      </c>
      <c r="L81" s="8" t="s">
        <v>1274</v>
      </c>
      <c r="M81" s="19">
        <v>42500921400221</v>
      </c>
      <c r="N81" s="83">
        <v>25851230068277</v>
      </c>
      <c r="O81" s="14">
        <v>27</v>
      </c>
      <c r="P81" s="14" t="s">
        <v>1275</v>
      </c>
      <c r="Q81" s="14">
        <v>13200</v>
      </c>
      <c r="R81" s="14" t="s">
        <v>1276</v>
      </c>
      <c r="S81" s="14" t="s">
        <v>1277</v>
      </c>
      <c r="T81" s="16" t="s">
        <v>1278</v>
      </c>
      <c r="U81" s="17">
        <v>45291</v>
      </c>
      <c r="V81" s="14" t="s">
        <v>31</v>
      </c>
      <c r="W81" s="14" t="s">
        <v>63</v>
      </c>
      <c r="X81" s="14" t="s">
        <v>33</v>
      </c>
      <c r="Y81" s="14" t="s">
        <v>34</v>
      </c>
      <c r="Z81" s="14">
        <v>37383</v>
      </c>
      <c r="AA81" s="14">
        <v>0</v>
      </c>
      <c r="AB81" s="14">
        <v>0</v>
      </c>
      <c r="AC81" s="8">
        <f t="shared" si="1"/>
        <v>37383</v>
      </c>
    </row>
    <row r="82" spans="1:29" ht="25" customHeight="1" x14ac:dyDescent="0.2">
      <c r="A82" s="44" t="s">
        <v>1137</v>
      </c>
      <c r="B82" s="1" t="s">
        <v>1955</v>
      </c>
      <c r="C82" s="8" t="s">
        <v>1256</v>
      </c>
      <c r="D82" s="8">
        <v>334</v>
      </c>
      <c r="E82" s="8" t="s">
        <v>1258</v>
      </c>
      <c r="F82" s="8">
        <v>83078</v>
      </c>
      <c r="G82" s="8" t="s">
        <v>1259</v>
      </c>
      <c r="H82" s="8">
        <v>425009214</v>
      </c>
      <c r="I82" s="11">
        <v>42500921400304</v>
      </c>
      <c r="J82" s="8" t="s">
        <v>1262</v>
      </c>
      <c r="K82" s="16" t="s">
        <v>1263</v>
      </c>
      <c r="L82" s="8" t="s">
        <v>1269</v>
      </c>
      <c r="M82" s="19">
        <v>42500921400247</v>
      </c>
      <c r="N82" s="82">
        <v>25888422500972</v>
      </c>
      <c r="O82" s="8"/>
      <c r="P82" s="8" t="s">
        <v>1270</v>
      </c>
      <c r="Q82" s="8">
        <v>84400</v>
      </c>
      <c r="R82" s="8" t="s">
        <v>1271</v>
      </c>
      <c r="S82" s="8" t="s">
        <v>1272</v>
      </c>
      <c r="T82" s="16" t="s">
        <v>1273</v>
      </c>
      <c r="U82" s="13">
        <v>45291</v>
      </c>
      <c r="V82" s="8" t="s">
        <v>31</v>
      </c>
      <c r="W82" s="8" t="s">
        <v>32</v>
      </c>
      <c r="X82" s="8" t="s">
        <v>33</v>
      </c>
      <c r="Y82" s="8" t="s">
        <v>34</v>
      </c>
      <c r="Z82" s="8">
        <v>39311</v>
      </c>
      <c r="AA82" s="8">
        <v>0</v>
      </c>
      <c r="AB82" s="8">
        <v>0</v>
      </c>
      <c r="AC82" s="8">
        <f t="shared" si="1"/>
        <v>39311</v>
      </c>
    </row>
    <row r="83" spans="1:29" ht="25" customHeight="1" x14ac:dyDescent="0.2">
      <c r="A83" s="44" t="s">
        <v>1137</v>
      </c>
      <c r="B83" s="1" t="s">
        <v>1955</v>
      </c>
      <c r="C83" s="8" t="s">
        <v>707</v>
      </c>
      <c r="D83" s="8">
        <v>176</v>
      </c>
      <c r="E83" s="8" t="s">
        <v>709</v>
      </c>
      <c r="F83" s="8">
        <v>69634</v>
      </c>
      <c r="G83" s="8" t="s">
        <v>710</v>
      </c>
      <c r="H83" s="8">
        <v>424821221</v>
      </c>
      <c r="I83" s="11">
        <v>42482122100282</v>
      </c>
      <c r="J83" s="8" t="s">
        <v>713</v>
      </c>
      <c r="K83" s="16" t="s">
        <v>714</v>
      </c>
      <c r="L83" s="8" t="s">
        <v>846</v>
      </c>
      <c r="M83" s="19">
        <v>42482122100084</v>
      </c>
      <c r="N83" s="82">
        <v>17115629502545</v>
      </c>
      <c r="O83" s="8">
        <v>73</v>
      </c>
      <c r="P83" s="8" t="s">
        <v>847</v>
      </c>
      <c r="Q83" s="8">
        <v>63300</v>
      </c>
      <c r="R83" s="8" t="s">
        <v>418</v>
      </c>
      <c r="S83" s="8" t="s">
        <v>848</v>
      </c>
      <c r="T83" s="16" t="s">
        <v>849</v>
      </c>
      <c r="U83" s="13">
        <v>45291</v>
      </c>
      <c r="V83" s="8" t="s">
        <v>31</v>
      </c>
      <c r="W83" s="8" t="s">
        <v>79</v>
      </c>
      <c r="X83" s="8" t="s">
        <v>33</v>
      </c>
      <c r="Y83" s="8" t="s">
        <v>34</v>
      </c>
      <c r="Z83" s="8">
        <v>18419</v>
      </c>
      <c r="AA83" s="8">
        <v>0</v>
      </c>
      <c r="AB83" s="8">
        <v>0</v>
      </c>
      <c r="AC83" s="8">
        <f t="shared" si="1"/>
        <v>18419</v>
      </c>
    </row>
    <row r="84" spans="1:29" ht="25" customHeight="1" x14ac:dyDescent="0.2">
      <c r="A84" s="44" t="s">
        <v>1137</v>
      </c>
      <c r="B84" s="1" t="s">
        <v>1955</v>
      </c>
      <c r="C84" s="8" t="s">
        <v>707</v>
      </c>
      <c r="D84" s="8">
        <v>176</v>
      </c>
      <c r="E84" s="8" t="s">
        <v>709</v>
      </c>
      <c r="F84" s="8">
        <v>69634</v>
      </c>
      <c r="G84" s="8" t="s">
        <v>710</v>
      </c>
      <c r="H84" s="8">
        <v>424821221</v>
      </c>
      <c r="I84" s="11">
        <v>42482122100282</v>
      </c>
      <c r="J84" s="8" t="s">
        <v>713</v>
      </c>
      <c r="K84" s="16" t="s">
        <v>714</v>
      </c>
      <c r="L84" s="8" t="s">
        <v>834</v>
      </c>
      <c r="M84" s="19">
        <v>42482122100290</v>
      </c>
      <c r="N84" s="85">
        <v>17526338583399</v>
      </c>
      <c r="O84" s="8"/>
      <c r="P84" s="8" t="s">
        <v>835</v>
      </c>
      <c r="Q84" s="8">
        <v>15100</v>
      </c>
      <c r="R84" s="8" t="s">
        <v>836</v>
      </c>
      <c r="S84" s="8" t="s">
        <v>837</v>
      </c>
      <c r="T84" s="16" t="s">
        <v>838</v>
      </c>
      <c r="U84" s="13">
        <v>45291</v>
      </c>
      <c r="V84" s="8" t="s">
        <v>31</v>
      </c>
      <c r="W84" s="8" t="s">
        <v>79</v>
      </c>
      <c r="X84" s="8" t="s">
        <v>33</v>
      </c>
      <c r="Y84" s="8" t="s">
        <v>34</v>
      </c>
      <c r="Z84" s="8">
        <v>19475</v>
      </c>
      <c r="AA84" s="8">
        <v>0</v>
      </c>
      <c r="AB84" s="8">
        <v>0</v>
      </c>
      <c r="AC84" s="8">
        <f t="shared" si="1"/>
        <v>19475</v>
      </c>
    </row>
    <row r="85" spans="1:29" ht="25" customHeight="1" x14ac:dyDescent="0.2">
      <c r="A85" s="44" t="s">
        <v>1137</v>
      </c>
      <c r="B85" s="1" t="s">
        <v>1955</v>
      </c>
      <c r="C85" s="14" t="s">
        <v>707</v>
      </c>
      <c r="D85" s="14">
        <v>176</v>
      </c>
      <c r="E85" s="14" t="s">
        <v>709</v>
      </c>
      <c r="F85" s="14">
        <v>69634</v>
      </c>
      <c r="G85" s="14" t="s">
        <v>710</v>
      </c>
      <c r="H85" s="14">
        <v>424821221</v>
      </c>
      <c r="I85" s="15">
        <v>42482122100282</v>
      </c>
      <c r="J85" s="14" t="s">
        <v>713</v>
      </c>
      <c r="K85" s="16" t="s">
        <v>714</v>
      </c>
      <c r="L85" s="8" t="s">
        <v>759</v>
      </c>
      <c r="M85" s="19">
        <v>42482122100373</v>
      </c>
      <c r="N85" s="83">
        <v>19113892699057</v>
      </c>
      <c r="O85" s="14">
        <v>1</v>
      </c>
      <c r="P85" s="14" t="s">
        <v>760</v>
      </c>
      <c r="Q85" s="14">
        <v>69150</v>
      </c>
      <c r="R85" s="14" t="s">
        <v>163</v>
      </c>
      <c r="S85" s="14" t="s">
        <v>761</v>
      </c>
      <c r="T85" s="16" t="s">
        <v>762</v>
      </c>
      <c r="U85" s="17">
        <v>45291</v>
      </c>
      <c r="V85" s="14" t="s">
        <v>31</v>
      </c>
      <c r="W85" s="14" t="s">
        <v>63</v>
      </c>
      <c r="X85" s="14" t="s">
        <v>115</v>
      </c>
      <c r="Y85" s="14" t="s">
        <v>116</v>
      </c>
      <c r="Z85" s="14">
        <v>0</v>
      </c>
      <c r="AA85" s="14">
        <v>15382</v>
      </c>
      <c r="AB85" s="14">
        <v>4578</v>
      </c>
      <c r="AC85" s="8">
        <f t="shared" si="1"/>
        <v>19960</v>
      </c>
    </row>
    <row r="86" spans="1:29" ht="25" customHeight="1" x14ac:dyDescent="0.2">
      <c r="A86" s="44" t="s">
        <v>1137</v>
      </c>
      <c r="B86" s="1" t="s">
        <v>1955</v>
      </c>
      <c r="C86" s="14" t="s">
        <v>707</v>
      </c>
      <c r="D86" s="14">
        <v>176</v>
      </c>
      <c r="E86" s="14" t="s">
        <v>709</v>
      </c>
      <c r="F86" s="14">
        <v>69634</v>
      </c>
      <c r="G86" s="14" t="s">
        <v>710</v>
      </c>
      <c r="H86" s="14">
        <v>424821221</v>
      </c>
      <c r="I86" s="15">
        <v>42482122100282</v>
      </c>
      <c r="J86" s="14" t="s">
        <v>713</v>
      </c>
      <c r="K86" s="16" t="s">
        <v>714</v>
      </c>
      <c r="L86" s="8" t="s">
        <v>809</v>
      </c>
      <c r="M86" s="19">
        <v>42482122100340</v>
      </c>
      <c r="N86" s="83">
        <v>19132416586705</v>
      </c>
      <c r="O86" s="14">
        <v>11</v>
      </c>
      <c r="P86" s="14" t="s">
        <v>810</v>
      </c>
      <c r="Q86" s="14">
        <v>69140</v>
      </c>
      <c r="R86" s="14" t="s">
        <v>811</v>
      </c>
      <c r="S86" s="14" t="s">
        <v>812</v>
      </c>
      <c r="T86" s="16" t="s">
        <v>813</v>
      </c>
      <c r="U86" s="17">
        <v>45291</v>
      </c>
      <c r="V86" s="14" t="s">
        <v>31</v>
      </c>
      <c r="W86" s="14" t="s">
        <v>32</v>
      </c>
      <c r="X86" s="14" t="s">
        <v>33</v>
      </c>
      <c r="Y86" s="14" t="s">
        <v>34</v>
      </c>
      <c r="Z86" s="14">
        <v>26925</v>
      </c>
      <c r="AA86" s="14">
        <v>0</v>
      </c>
      <c r="AB86" s="14">
        <v>0</v>
      </c>
      <c r="AC86" s="8">
        <f t="shared" si="1"/>
        <v>26925</v>
      </c>
    </row>
    <row r="87" spans="1:29" ht="25" customHeight="1" x14ac:dyDescent="0.2">
      <c r="A87" s="44" t="s">
        <v>1137</v>
      </c>
      <c r="B87" s="1" t="s">
        <v>1955</v>
      </c>
      <c r="C87" s="14" t="s">
        <v>707</v>
      </c>
      <c r="D87" s="14">
        <v>176</v>
      </c>
      <c r="E87" s="14" t="s">
        <v>709</v>
      </c>
      <c r="F87" s="14">
        <v>69634</v>
      </c>
      <c r="G87" s="14" t="s">
        <v>710</v>
      </c>
      <c r="H87" s="14">
        <v>424821221</v>
      </c>
      <c r="I87" s="15">
        <v>42482122100282</v>
      </c>
      <c r="J87" s="14" t="s">
        <v>713</v>
      </c>
      <c r="K87" s="16" t="s">
        <v>714</v>
      </c>
      <c r="L87" s="8" t="s">
        <v>763</v>
      </c>
      <c r="M87" s="19">
        <v>42482122100183</v>
      </c>
      <c r="N87" s="83">
        <v>19182054902764</v>
      </c>
      <c r="O87" s="14"/>
      <c r="P87" s="14" t="s">
        <v>764</v>
      </c>
      <c r="Q87" s="14">
        <v>69540</v>
      </c>
      <c r="R87" s="14" t="s">
        <v>765</v>
      </c>
      <c r="S87" s="14" t="s">
        <v>766</v>
      </c>
      <c r="T87" s="16" t="s">
        <v>767</v>
      </c>
      <c r="U87" s="17">
        <v>45291</v>
      </c>
      <c r="V87" s="14" t="s">
        <v>31</v>
      </c>
      <c r="W87" s="14" t="s">
        <v>63</v>
      </c>
      <c r="X87" s="14" t="s">
        <v>33</v>
      </c>
      <c r="Y87" s="14" t="s">
        <v>34</v>
      </c>
      <c r="Z87" s="14">
        <v>0</v>
      </c>
      <c r="AA87" s="14">
        <v>33588</v>
      </c>
      <c r="AB87" s="14">
        <v>5194</v>
      </c>
      <c r="AC87" s="8">
        <f t="shared" si="1"/>
        <v>38782</v>
      </c>
    </row>
    <row r="88" spans="1:29" ht="25" customHeight="1" x14ac:dyDescent="0.2">
      <c r="A88" s="44" t="s">
        <v>1137</v>
      </c>
      <c r="B88" s="1" t="s">
        <v>1955</v>
      </c>
      <c r="C88" s="14" t="s">
        <v>707</v>
      </c>
      <c r="D88" s="14">
        <v>176</v>
      </c>
      <c r="E88" s="14" t="s">
        <v>709</v>
      </c>
      <c r="F88" s="14">
        <v>69634</v>
      </c>
      <c r="G88" s="14" t="s">
        <v>710</v>
      </c>
      <c r="H88" s="14">
        <v>424821221</v>
      </c>
      <c r="I88" s="15">
        <v>42482122100282</v>
      </c>
      <c r="J88" s="14" t="s">
        <v>713</v>
      </c>
      <c r="K88" s="16" t="s">
        <v>714</v>
      </c>
      <c r="L88" s="8" t="s">
        <v>727</v>
      </c>
      <c r="M88" s="19">
        <v>42482122100076</v>
      </c>
      <c r="N88" s="83">
        <v>19312735090517</v>
      </c>
      <c r="O88" s="14">
        <v>7</v>
      </c>
      <c r="P88" s="14" t="s">
        <v>728</v>
      </c>
      <c r="Q88" s="14">
        <v>38300</v>
      </c>
      <c r="R88" s="14" t="s">
        <v>729</v>
      </c>
      <c r="S88" s="14" t="s">
        <v>730</v>
      </c>
      <c r="T88" s="16" t="s">
        <v>731</v>
      </c>
      <c r="U88" s="17">
        <v>45291</v>
      </c>
      <c r="V88" s="14" t="s">
        <v>31</v>
      </c>
      <c r="W88" s="14" t="s">
        <v>63</v>
      </c>
      <c r="X88" s="14" t="s">
        <v>33</v>
      </c>
      <c r="Y88" s="14" t="s">
        <v>34</v>
      </c>
      <c r="Z88" s="14">
        <v>35764</v>
      </c>
      <c r="AA88" s="14">
        <v>0</v>
      </c>
      <c r="AB88" s="14">
        <v>0</v>
      </c>
      <c r="AC88" s="8">
        <f t="shared" si="1"/>
        <v>35764</v>
      </c>
    </row>
    <row r="89" spans="1:29" ht="25" customHeight="1" x14ac:dyDescent="0.2">
      <c r="A89" s="44" t="s">
        <v>1137</v>
      </c>
      <c r="B89" s="1" t="s">
        <v>1955</v>
      </c>
      <c r="C89" s="8" t="s">
        <v>707</v>
      </c>
      <c r="D89" s="8">
        <v>176</v>
      </c>
      <c r="E89" s="8" t="s">
        <v>709</v>
      </c>
      <c r="F89" s="8">
        <v>69634</v>
      </c>
      <c r="G89" s="8" t="s">
        <v>710</v>
      </c>
      <c r="H89" s="8">
        <v>424821221</v>
      </c>
      <c r="I89" s="11">
        <v>42482122100282</v>
      </c>
      <c r="J89" s="8" t="s">
        <v>713</v>
      </c>
      <c r="K89" s="16" t="s">
        <v>714</v>
      </c>
      <c r="L89" s="8" t="s">
        <v>748</v>
      </c>
      <c r="M89" s="19">
        <v>42482122100258</v>
      </c>
      <c r="N89" s="82">
        <v>19455137411180</v>
      </c>
      <c r="O89" s="8">
        <v>2</v>
      </c>
      <c r="P89" s="8" t="s">
        <v>749</v>
      </c>
      <c r="Q89" s="8">
        <v>69570</v>
      </c>
      <c r="R89" s="8" t="s">
        <v>750</v>
      </c>
      <c r="S89" s="8" t="s">
        <v>751</v>
      </c>
      <c r="T89" s="16" t="s">
        <v>752</v>
      </c>
      <c r="U89" s="13">
        <v>45291</v>
      </c>
      <c r="V89" s="8" t="s">
        <v>31</v>
      </c>
      <c r="W89" s="8" t="s">
        <v>79</v>
      </c>
      <c r="X89" s="8" t="s">
        <v>33</v>
      </c>
      <c r="Y89" s="8" t="s">
        <v>34</v>
      </c>
      <c r="Z89" s="8">
        <v>23888</v>
      </c>
      <c r="AA89" s="8">
        <v>0</v>
      </c>
      <c r="AB89" s="8">
        <v>0</v>
      </c>
      <c r="AC89" s="8">
        <f t="shared" si="1"/>
        <v>23888</v>
      </c>
    </row>
    <row r="90" spans="1:29" ht="25" customHeight="1" x14ac:dyDescent="0.2">
      <c r="A90" s="44" t="s">
        <v>1137</v>
      </c>
      <c r="B90" s="1" t="s">
        <v>1955</v>
      </c>
      <c r="C90" s="8" t="s">
        <v>707</v>
      </c>
      <c r="D90" s="8">
        <v>176</v>
      </c>
      <c r="E90" s="8" t="s">
        <v>709</v>
      </c>
      <c r="F90" s="8">
        <v>69634</v>
      </c>
      <c r="G90" s="8" t="s">
        <v>710</v>
      </c>
      <c r="H90" s="8">
        <v>424821221</v>
      </c>
      <c r="I90" s="11">
        <v>42482122100282</v>
      </c>
      <c r="J90" s="8" t="s">
        <v>713</v>
      </c>
      <c r="K90" s="16" t="s">
        <v>714</v>
      </c>
      <c r="L90" s="8" t="s">
        <v>814</v>
      </c>
      <c r="M90" s="19">
        <v>42482122100233</v>
      </c>
      <c r="N90" s="82">
        <v>19714327036288</v>
      </c>
      <c r="O90" s="8">
        <v>30</v>
      </c>
      <c r="P90" s="8" t="s">
        <v>815</v>
      </c>
      <c r="Q90" s="8">
        <v>26100</v>
      </c>
      <c r="R90" s="8" t="s">
        <v>816</v>
      </c>
      <c r="S90" s="8" t="s">
        <v>817</v>
      </c>
      <c r="T90" s="16" t="s">
        <v>818</v>
      </c>
      <c r="U90" s="13">
        <v>45291</v>
      </c>
      <c r="V90" s="8" t="s">
        <v>31</v>
      </c>
      <c r="W90" s="8" t="s">
        <v>63</v>
      </c>
      <c r="X90" s="8" t="s">
        <v>33</v>
      </c>
      <c r="Y90" s="8" t="s">
        <v>34</v>
      </c>
      <c r="Z90" s="8">
        <v>35325</v>
      </c>
      <c r="AA90" s="8">
        <v>0</v>
      </c>
      <c r="AB90" s="8">
        <v>0</v>
      </c>
      <c r="AC90" s="8">
        <f t="shared" si="1"/>
        <v>35325</v>
      </c>
    </row>
    <row r="91" spans="1:29" ht="25" customHeight="1" x14ac:dyDescent="0.2">
      <c r="A91" s="44" t="s">
        <v>1137</v>
      </c>
      <c r="B91" s="1" t="s">
        <v>1955</v>
      </c>
      <c r="C91" s="14" t="s">
        <v>707</v>
      </c>
      <c r="D91" s="14">
        <v>176</v>
      </c>
      <c r="E91" s="14" t="s">
        <v>709</v>
      </c>
      <c r="F91" s="14">
        <v>69634</v>
      </c>
      <c r="G91" s="14" t="s">
        <v>710</v>
      </c>
      <c r="H91" s="14">
        <v>424821221</v>
      </c>
      <c r="I91" s="15">
        <v>42482122100282</v>
      </c>
      <c r="J91" s="14" t="s">
        <v>713</v>
      </c>
      <c r="K91" s="16" t="s">
        <v>714</v>
      </c>
      <c r="L91" s="8" t="s">
        <v>850</v>
      </c>
      <c r="M91" s="19">
        <v>42482122100415</v>
      </c>
      <c r="N91" s="83">
        <v>19724601979400</v>
      </c>
      <c r="O91" s="14">
        <v>15</v>
      </c>
      <c r="P91" s="14" t="s">
        <v>851</v>
      </c>
      <c r="Q91" s="14">
        <v>26000</v>
      </c>
      <c r="R91" s="14" t="s">
        <v>852</v>
      </c>
      <c r="S91" s="14" t="s">
        <v>806</v>
      </c>
      <c r="T91" s="16" t="s">
        <v>807</v>
      </c>
      <c r="U91" s="17">
        <v>45291</v>
      </c>
      <c r="V91" s="14" t="s">
        <v>31</v>
      </c>
      <c r="W91" s="14" t="s">
        <v>63</v>
      </c>
      <c r="X91" s="14" t="s">
        <v>33</v>
      </c>
      <c r="Y91" s="14" t="s">
        <v>34</v>
      </c>
      <c r="Z91" s="14">
        <v>39944</v>
      </c>
      <c r="AA91" s="14">
        <v>0</v>
      </c>
      <c r="AB91" s="14">
        <v>0</v>
      </c>
      <c r="AC91" s="8">
        <f t="shared" si="1"/>
        <v>39944</v>
      </c>
    </row>
    <row r="92" spans="1:29" ht="25" customHeight="1" x14ac:dyDescent="0.2">
      <c r="A92" s="44" t="s">
        <v>1137</v>
      </c>
      <c r="B92" s="1" t="s">
        <v>1955</v>
      </c>
      <c r="C92" s="8" t="s">
        <v>707</v>
      </c>
      <c r="D92" s="8">
        <v>176</v>
      </c>
      <c r="E92" s="8" t="s">
        <v>709</v>
      </c>
      <c r="F92" s="8">
        <v>69634</v>
      </c>
      <c r="G92" s="8" t="s">
        <v>710</v>
      </c>
      <c r="H92" s="8">
        <v>424821221</v>
      </c>
      <c r="I92" s="11">
        <v>42482122100282</v>
      </c>
      <c r="J92" s="8" t="s">
        <v>713</v>
      </c>
      <c r="K92" s="16" t="s">
        <v>714</v>
      </c>
      <c r="L92" s="8" t="s">
        <v>715</v>
      </c>
      <c r="M92" s="19" t="s">
        <v>716</v>
      </c>
      <c r="N92" s="82">
        <v>19727785780790</v>
      </c>
      <c r="O92" s="8">
        <v>28</v>
      </c>
      <c r="P92" s="8" t="s">
        <v>717</v>
      </c>
      <c r="Q92" s="8">
        <v>7200</v>
      </c>
      <c r="R92" s="8" t="s">
        <v>716</v>
      </c>
      <c r="S92" s="8" t="s">
        <v>718</v>
      </c>
      <c r="T92" s="16" t="s">
        <v>719</v>
      </c>
      <c r="U92" s="13">
        <v>45291</v>
      </c>
      <c r="V92" s="8" t="s">
        <v>31</v>
      </c>
      <c r="W92" s="8" t="s">
        <v>79</v>
      </c>
      <c r="X92" s="8" t="s">
        <v>33</v>
      </c>
      <c r="Y92" s="8" t="s">
        <v>34</v>
      </c>
      <c r="Z92" s="8">
        <v>24876</v>
      </c>
      <c r="AA92" s="8">
        <v>0</v>
      </c>
      <c r="AB92" s="8">
        <v>0</v>
      </c>
      <c r="AC92" s="8">
        <f t="shared" si="1"/>
        <v>24876</v>
      </c>
    </row>
    <row r="93" spans="1:29" ht="25" customHeight="1" x14ac:dyDescent="0.2">
      <c r="A93" s="44" t="s">
        <v>1137</v>
      </c>
      <c r="B93" s="1" t="s">
        <v>1955</v>
      </c>
      <c r="C93" s="14" t="s">
        <v>707</v>
      </c>
      <c r="D93" s="14">
        <v>176</v>
      </c>
      <c r="E93" s="14" t="s">
        <v>709</v>
      </c>
      <c r="F93" s="14">
        <v>69634</v>
      </c>
      <c r="G93" s="14" t="s">
        <v>710</v>
      </c>
      <c r="H93" s="14">
        <v>424821221</v>
      </c>
      <c r="I93" s="15">
        <v>42482122100282</v>
      </c>
      <c r="J93" s="14" t="s">
        <v>713</v>
      </c>
      <c r="K93" s="16" t="s">
        <v>714</v>
      </c>
      <c r="L93" s="8" t="s">
        <v>796</v>
      </c>
      <c r="M93" s="19">
        <v>42482122100050</v>
      </c>
      <c r="N93" s="83">
        <v>19741533952562</v>
      </c>
      <c r="O93" s="14">
        <v>16</v>
      </c>
      <c r="P93" s="14" t="s">
        <v>797</v>
      </c>
      <c r="Q93" s="14">
        <v>26700</v>
      </c>
      <c r="R93" s="14" t="s">
        <v>798</v>
      </c>
      <c r="S93" s="14" t="s">
        <v>799</v>
      </c>
      <c r="T93" s="16" t="s">
        <v>800</v>
      </c>
      <c r="U93" s="17">
        <v>45291</v>
      </c>
      <c r="V93" s="14" t="s">
        <v>31</v>
      </c>
      <c r="W93" s="14" t="s">
        <v>32</v>
      </c>
      <c r="X93" s="14" t="s">
        <v>33</v>
      </c>
      <c r="Y93" s="14" t="s">
        <v>34</v>
      </c>
      <c r="Z93" s="14">
        <v>47693</v>
      </c>
      <c r="AA93" s="14">
        <v>0</v>
      </c>
      <c r="AB93" s="14">
        <v>0</v>
      </c>
      <c r="AC93" s="8">
        <f t="shared" si="1"/>
        <v>47693</v>
      </c>
    </row>
    <row r="94" spans="1:29" ht="25" customHeight="1" x14ac:dyDescent="0.2">
      <c r="A94" s="44" t="s">
        <v>1137</v>
      </c>
      <c r="B94" s="1" t="s">
        <v>1955</v>
      </c>
      <c r="C94" s="14" t="s">
        <v>707</v>
      </c>
      <c r="D94" s="14">
        <v>176</v>
      </c>
      <c r="E94" s="14" t="s">
        <v>709</v>
      </c>
      <c r="F94" s="14">
        <v>69634</v>
      </c>
      <c r="G94" s="14" t="s">
        <v>710</v>
      </c>
      <c r="H94" s="14">
        <v>424821221</v>
      </c>
      <c r="I94" s="15">
        <v>42482122100282</v>
      </c>
      <c r="J94" s="14" t="s">
        <v>713</v>
      </c>
      <c r="K94" s="16" t="s">
        <v>714</v>
      </c>
      <c r="L94" s="8" t="s">
        <v>832</v>
      </c>
      <c r="M94" s="19">
        <v>42482122100423</v>
      </c>
      <c r="N94" s="83">
        <v>19804920358556</v>
      </c>
      <c r="O94" s="14">
        <v>18</v>
      </c>
      <c r="P94" s="14" t="s">
        <v>833</v>
      </c>
      <c r="Q94" s="14">
        <v>42100</v>
      </c>
      <c r="R94" s="14" t="s">
        <v>827</v>
      </c>
      <c r="S94" s="14" t="s">
        <v>828</v>
      </c>
      <c r="T94" s="16" t="s">
        <v>829</v>
      </c>
      <c r="U94" s="17">
        <v>45291</v>
      </c>
      <c r="V94" s="14" t="s">
        <v>31</v>
      </c>
      <c r="W94" s="14" t="s">
        <v>32</v>
      </c>
      <c r="X94" s="14" t="s">
        <v>33</v>
      </c>
      <c r="Y94" s="14" t="s">
        <v>34</v>
      </c>
      <c r="Z94" s="14">
        <v>43301</v>
      </c>
      <c r="AA94" s="14">
        <v>0</v>
      </c>
      <c r="AB94" s="14">
        <v>0</v>
      </c>
      <c r="AC94" s="8">
        <f t="shared" si="1"/>
        <v>43301</v>
      </c>
    </row>
    <row r="95" spans="1:29" ht="25" customHeight="1" x14ac:dyDescent="0.2">
      <c r="A95" s="44" t="s">
        <v>1137</v>
      </c>
      <c r="B95" s="1" t="s">
        <v>1955</v>
      </c>
      <c r="C95" s="8" t="s">
        <v>707</v>
      </c>
      <c r="D95" s="8">
        <v>176</v>
      </c>
      <c r="E95" s="8" t="s">
        <v>709</v>
      </c>
      <c r="F95" s="8">
        <v>69634</v>
      </c>
      <c r="G95" s="8" t="s">
        <v>710</v>
      </c>
      <c r="H95" s="8">
        <v>424821221</v>
      </c>
      <c r="I95" s="11">
        <v>42482122100282</v>
      </c>
      <c r="J95" s="8" t="s">
        <v>713</v>
      </c>
      <c r="K95" s="16" t="s">
        <v>714</v>
      </c>
      <c r="L95" s="8" t="s">
        <v>774</v>
      </c>
      <c r="M95" s="19">
        <v>42482122100381</v>
      </c>
      <c r="N95" s="82">
        <v>19806078027210</v>
      </c>
      <c r="O95" s="8">
        <v>58</v>
      </c>
      <c r="P95" s="8" t="s">
        <v>775</v>
      </c>
      <c r="Q95" s="8">
        <v>42600</v>
      </c>
      <c r="R95" s="8" t="s">
        <v>776</v>
      </c>
      <c r="S95" s="8" t="s">
        <v>777</v>
      </c>
      <c r="T95" s="16" t="s">
        <v>778</v>
      </c>
      <c r="U95" s="13">
        <v>45291</v>
      </c>
      <c r="V95" s="8" t="s">
        <v>31</v>
      </c>
      <c r="W95" s="8" t="s">
        <v>32</v>
      </c>
      <c r="X95" s="8" t="s">
        <v>33</v>
      </c>
      <c r="Y95" s="8" t="s">
        <v>34</v>
      </c>
      <c r="Z95" s="8">
        <v>28574</v>
      </c>
      <c r="AA95" s="8">
        <v>0</v>
      </c>
      <c r="AB95" s="8">
        <v>0</v>
      </c>
      <c r="AC95" s="8">
        <f t="shared" si="1"/>
        <v>28574</v>
      </c>
    </row>
    <row r="96" spans="1:29" ht="25" customHeight="1" x14ac:dyDescent="0.2">
      <c r="A96" s="44" t="s">
        <v>1137</v>
      </c>
      <c r="B96" s="1" t="s">
        <v>1955</v>
      </c>
      <c r="C96" s="14" t="s">
        <v>1517</v>
      </c>
      <c r="D96" s="14">
        <v>10</v>
      </c>
      <c r="E96" s="14" t="s">
        <v>1518</v>
      </c>
      <c r="F96" s="14">
        <v>51057</v>
      </c>
      <c r="G96" s="14" t="s">
        <v>1076</v>
      </c>
      <c r="H96" s="14">
        <v>685680357</v>
      </c>
      <c r="I96" s="15">
        <v>68568035700124</v>
      </c>
      <c r="J96" s="14" t="s">
        <v>1521</v>
      </c>
      <c r="K96" s="16" t="s">
        <v>1522</v>
      </c>
      <c r="L96" s="8" t="s">
        <v>1517</v>
      </c>
      <c r="M96" s="19">
        <v>68568035700231</v>
      </c>
      <c r="N96" s="83">
        <v>4277424001385</v>
      </c>
      <c r="O96" s="14">
        <v>2</v>
      </c>
      <c r="P96" s="14" t="s">
        <v>1525</v>
      </c>
      <c r="Q96" s="14">
        <v>8000</v>
      </c>
      <c r="R96" s="14" t="s">
        <v>1526</v>
      </c>
      <c r="S96" s="14" t="s">
        <v>1527</v>
      </c>
      <c r="T96" s="16" t="s">
        <v>1528</v>
      </c>
      <c r="U96" s="17">
        <v>45291</v>
      </c>
      <c r="V96" s="14" t="s">
        <v>31</v>
      </c>
      <c r="W96" s="14" t="s">
        <v>63</v>
      </c>
      <c r="X96" s="14" t="s">
        <v>33</v>
      </c>
      <c r="Y96" s="14" t="s">
        <v>34</v>
      </c>
      <c r="Z96" s="14">
        <v>50735</v>
      </c>
      <c r="AA96" s="14">
        <v>0</v>
      </c>
      <c r="AB96" s="14">
        <v>0</v>
      </c>
      <c r="AC96" s="8">
        <f t="shared" si="1"/>
        <v>50735</v>
      </c>
    </row>
    <row r="97" spans="1:29" ht="25" customHeight="1" x14ac:dyDescent="0.2">
      <c r="A97" s="44" t="s">
        <v>1137</v>
      </c>
      <c r="B97" s="1" t="s">
        <v>1955</v>
      </c>
      <c r="C97" s="8" t="s">
        <v>1517</v>
      </c>
      <c r="D97" s="8">
        <v>10</v>
      </c>
      <c r="E97" s="8" t="s">
        <v>1518</v>
      </c>
      <c r="F97" s="8">
        <v>51057</v>
      </c>
      <c r="G97" s="8" t="s">
        <v>1076</v>
      </c>
      <c r="H97" s="8">
        <v>685680357</v>
      </c>
      <c r="I97" s="11">
        <v>68568035700124</v>
      </c>
      <c r="J97" s="8" t="s">
        <v>1521</v>
      </c>
      <c r="K97" s="16" t="s">
        <v>1522</v>
      </c>
      <c r="L97" s="8" t="s">
        <v>1517</v>
      </c>
      <c r="M97" s="19">
        <v>68568035700074</v>
      </c>
      <c r="N97" s="82">
        <v>4583502161505</v>
      </c>
      <c r="O97" s="8">
        <v>12</v>
      </c>
      <c r="P97" s="8" t="s">
        <v>1532</v>
      </c>
      <c r="Q97" s="8">
        <v>10120</v>
      </c>
      <c r="R97" s="8" t="s">
        <v>1533</v>
      </c>
      <c r="S97" s="8" t="s">
        <v>1534</v>
      </c>
      <c r="T97" s="16" t="s">
        <v>186</v>
      </c>
      <c r="U97" s="13">
        <v>45291</v>
      </c>
      <c r="V97" s="8" t="s">
        <v>31</v>
      </c>
      <c r="W97" s="8" t="s">
        <v>282</v>
      </c>
      <c r="X97" s="8" t="s">
        <v>33</v>
      </c>
      <c r="Y97" s="8" t="s">
        <v>34</v>
      </c>
      <c r="Z97" s="8">
        <v>24855</v>
      </c>
      <c r="AA97" s="8">
        <v>0</v>
      </c>
      <c r="AB97" s="8">
        <v>0</v>
      </c>
      <c r="AC97" s="8">
        <f t="shared" si="1"/>
        <v>24855</v>
      </c>
    </row>
    <row r="98" spans="1:29" ht="25" customHeight="1" x14ac:dyDescent="0.2">
      <c r="A98" s="44" t="s">
        <v>1137</v>
      </c>
      <c r="B98" s="1" t="s">
        <v>1955</v>
      </c>
      <c r="C98" s="8" t="s">
        <v>1517</v>
      </c>
      <c r="D98" s="8">
        <v>10</v>
      </c>
      <c r="E98" s="8" t="s">
        <v>1518</v>
      </c>
      <c r="F98" s="8">
        <v>51057</v>
      </c>
      <c r="G98" s="8" t="s">
        <v>1076</v>
      </c>
      <c r="H98" s="8">
        <v>685680357</v>
      </c>
      <c r="I98" s="11">
        <v>68568035700124</v>
      </c>
      <c r="J98" s="8" t="s">
        <v>1521</v>
      </c>
      <c r="K98" s="16" t="s">
        <v>1522</v>
      </c>
      <c r="L98" s="8" t="s">
        <v>1517</v>
      </c>
      <c r="M98" s="19">
        <v>68568035700165</v>
      </c>
      <c r="N98" s="82">
        <v>5457308208245</v>
      </c>
      <c r="O98" s="8">
        <v>15</v>
      </c>
      <c r="P98" s="8" t="s">
        <v>1173</v>
      </c>
      <c r="Q98" s="8">
        <v>88000</v>
      </c>
      <c r="R98" s="8" t="s">
        <v>1175</v>
      </c>
      <c r="S98" s="8" t="s">
        <v>1523</v>
      </c>
      <c r="T98" s="16" t="s">
        <v>1524</v>
      </c>
      <c r="U98" s="13">
        <v>45291</v>
      </c>
      <c r="V98" s="8" t="s">
        <v>31</v>
      </c>
      <c r="W98" s="8" t="s">
        <v>79</v>
      </c>
      <c r="X98" s="8" t="s">
        <v>33</v>
      </c>
      <c r="Y98" s="8" t="s">
        <v>34</v>
      </c>
      <c r="Z98" s="8">
        <v>19605</v>
      </c>
      <c r="AA98" s="8">
        <v>0</v>
      </c>
      <c r="AB98" s="8">
        <v>0</v>
      </c>
      <c r="AC98" s="8">
        <f t="shared" si="1"/>
        <v>19605</v>
      </c>
    </row>
    <row r="99" spans="1:29" ht="25" customHeight="1" x14ac:dyDescent="0.2">
      <c r="A99" s="44" t="s">
        <v>1137</v>
      </c>
      <c r="B99" s="1" t="s">
        <v>1955</v>
      </c>
      <c r="C99" s="14" t="s">
        <v>876</v>
      </c>
      <c r="D99" s="14">
        <v>4</v>
      </c>
      <c r="E99" s="14" t="s">
        <v>877</v>
      </c>
      <c r="F99" s="14">
        <v>57063</v>
      </c>
      <c r="G99" s="14" t="s">
        <v>878</v>
      </c>
      <c r="H99" s="14">
        <v>358800167</v>
      </c>
      <c r="I99" s="15">
        <v>35880016700076</v>
      </c>
      <c r="J99" s="14" t="s">
        <v>881</v>
      </c>
      <c r="K99" s="16" t="s">
        <v>882</v>
      </c>
      <c r="L99" s="8" t="s">
        <v>883</v>
      </c>
      <c r="M99" s="19">
        <v>35880016700175</v>
      </c>
      <c r="N99" s="83">
        <v>4274529649267</v>
      </c>
      <c r="O99" s="14">
        <v>2</v>
      </c>
      <c r="P99" s="14" t="s">
        <v>904</v>
      </c>
      <c r="Q99" s="14">
        <v>8200</v>
      </c>
      <c r="R99" s="14" t="s">
        <v>905</v>
      </c>
      <c r="S99" s="14" t="s">
        <v>906</v>
      </c>
      <c r="T99" s="16" t="s">
        <v>907</v>
      </c>
      <c r="U99" s="17">
        <v>45291</v>
      </c>
      <c r="V99" s="14" t="s">
        <v>31</v>
      </c>
      <c r="W99" s="14" t="s">
        <v>79</v>
      </c>
      <c r="X99" s="14" t="s">
        <v>33</v>
      </c>
      <c r="Y99" s="14" t="s">
        <v>34</v>
      </c>
      <c r="Z99" s="14">
        <v>15420</v>
      </c>
      <c r="AA99" s="14">
        <v>0</v>
      </c>
      <c r="AB99" s="14">
        <v>0</v>
      </c>
      <c r="AC99" s="8">
        <f t="shared" si="1"/>
        <v>15420</v>
      </c>
    </row>
    <row r="100" spans="1:29" ht="25" customHeight="1" x14ac:dyDescent="0.2">
      <c r="A100" s="44" t="s">
        <v>1137</v>
      </c>
      <c r="B100" s="1" t="s">
        <v>1955</v>
      </c>
      <c r="C100" s="14" t="s">
        <v>876</v>
      </c>
      <c r="D100" s="14">
        <v>4</v>
      </c>
      <c r="E100" s="14" t="s">
        <v>877</v>
      </c>
      <c r="F100" s="14">
        <v>57063</v>
      </c>
      <c r="G100" s="14" t="s">
        <v>878</v>
      </c>
      <c r="H100" s="14">
        <v>358800167</v>
      </c>
      <c r="I100" s="15">
        <v>35880016700076</v>
      </c>
      <c r="J100" s="14" t="s">
        <v>881</v>
      </c>
      <c r="K100" s="16" t="s">
        <v>882</v>
      </c>
      <c r="L100" s="8" t="s">
        <v>883</v>
      </c>
      <c r="M100" s="19">
        <v>35880016700209</v>
      </c>
      <c r="N100" s="83">
        <v>5137626548656</v>
      </c>
      <c r="O100" s="14" t="s">
        <v>896</v>
      </c>
      <c r="P100" s="14" t="s">
        <v>897</v>
      </c>
      <c r="Q100" s="14">
        <v>54000</v>
      </c>
      <c r="R100" s="14" t="s">
        <v>898</v>
      </c>
      <c r="S100" s="14" t="s">
        <v>891</v>
      </c>
      <c r="T100" s="16" t="s">
        <v>892</v>
      </c>
      <c r="U100" s="17">
        <v>45291</v>
      </c>
      <c r="V100" s="14" t="s">
        <v>31</v>
      </c>
      <c r="W100" s="14" t="s">
        <v>63</v>
      </c>
      <c r="X100" s="14" t="s">
        <v>33</v>
      </c>
      <c r="Y100" s="14" t="s">
        <v>34</v>
      </c>
      <c r="Z100" s="14">
        <v>0</v>
      </c>
      <c r="AA100" s="14">
        <v>16030</v>
      </c>
      <c r="AB100" s="14">
        <v>5976</v>
      </c>
      <c r="AC100" s="8">
        <f t="shared" si="1"/>
        <v>22006</v>
      </c>
    </row>
    <row r="101" spans="1:29" ht="25" customHeight="1" x14ac:dyDescent="0.2">
      <c r="A101" s="44" t="s">
        <v>1137</v>
      </c>
      <c r="B101" s="1" t="s">
        <v>1955</v>
      </c>
      <c r="C101" s="8" t="s">
        <v>876</v>
      </c>
      <c r="D101" s="8">
        <v>4</v>
      </c>
      <c r="E101" s="8" t="s">
        <v>877</v>
      </c>
      <c r="F101" s="8">
        <v>57063</v>
      </c>
      <c r="G101" s="8" t="s">
        <v>878</v>
      </c>
      <c r="H101" s="8">
        <v>358800167</v>
      </c>
      <c r="I101" s="11">
        <v>35880016700076</v>
      </c>
      <c r="J101" s="8" t="s">
        <v>881</v>
      </c>
      <c r="K101" s="16" t="s">
        <v>882</v>
      </c>
      <c r="L101" s="8" t="s">
        <v>883</v>
      </c>
      <c r="M101" s="19">
        <v>35880016700233</v>
      </c>
      <c r="N101" s="82">
        <v>5615484737850</v>
      </c>
      <c r="O101" s="8">
        <v>4</v>
      </c>
      <c r="P101" s="8" t="s">
        <v>884</v>
      </c>
      <c r="Q101" s="8">
        <v>57180</v>
      </c>
      <c r="R101" s="8" t="s">
        <v>885</v>
      </c>
      <c r="S101" s="8" t="s">
        <v>886</v>
      </c>
      <c r="T101" s="16" t="s">
        <v>887</v>
      </c>
      <c r="U101" s="13">
        <v>45291</v>
      </c>
      <c r="V101" s="8" t="s">
        <v>31</v>
      </c>
      <c r="W101" s="8" t="s">
        <v>79</v>
      </c>
      <c r="X101" s="8" t="s">
        <v>33</v>
      </c>
      <c r="Y101" s="8" t="s">
        <v>34</v>
      </c>
      <c r="Z101" s="8">
        <v>11913</v>
      </c>
      <c r="AA101" s="8">
        <v>0</v>
      </c>
      <c r="AB101" s="8">
        <v>0</v>
      </c>
      <c r="AC101" s="8">
        <f t="shared" si="1"/>
        <v>11913</v>
      </c>
    </row>
    <row r="102" spans="1:29" ht="25" customHeight="1" x14ac:dyDescent="0.2">
      <c r="A102" s="44" t="s">
        <v>1137</v>
      </c>
      <c r="B102" s="1" t="s">
        <v>1955</v>
      </c>
      <c r="C102" s="8" t="s">
        <v>927</v>
      </c>
      <c r="D102" s="8"/>
      <c r="E102" s="8" t="s">
        <v>928</v>
      </c>
      <c r="F102" s="8">
        <v>44807</v>
      </c>
      <c r="G102" s="8" t="s">
        <v>930</v>
      </c>
      <c r="H102" s="8">
        <v>315735456</v>
      </c>
      <c r="I102" s="11">
        <v>31573545600065</v>
      </c>
      <c r="J102" s="8" t="s">
        <v>933</v>
      </c>
      <c r="K102" s="16" t="s">
        <v>934</v>
      </c>
      <c r="L102" s="8" t="s">
        <v>927</v>
      </c>
      <c r="M102" s="19">
        <v>31573545600198</v>
      </c>
      <c r="N102" s="82">
        <v>14321418157539</v>
      </c>
      <c r="O102" s="8">
        <v>100</v>
      </c>
      <c r="P102" s="8" t="s">
        <v>946</v>
      </c>
      <c r="Q102" s="8">
        <v>85000</v>
      </c>
      <c r="R102" s="8" t="s">
        <v>947</v>
      </c>
      <c r="S102" s="11" t="s">
        <v>948</v>
      </c>
      <c r="T102" s="16" t="s">
        <v>949</v>
      </c>
      <c r="U102" s="13">
        <v>45291</v>
      </c>
      <c r="V102" s="8" t="s">
        <v>31</v>
      </c>
      <c r="W102" s="8" t="s">
        <v>282</v>
      </c>
      <c r="X102" s="8" t="s">
        <v>115</v>
      </c>
      <c r="Y102" s="8" t="s">
        <v>34</v>
      </c>
      <c r="Z102" s="8">
        <v>10762</v>
      </c>
      <c r="AA102" s="8">
        <v>0</v>
      </c>
      <c r="AB102" s="8">
        <v>0</v>
      </c>
      <c r="AC102" s="8">
        <f t="shared" si="1"/>
        <v>10762</v>
      </c>
    </row>
    <row r="103" spans="1:29" ht="25" customHeight="1" x14ac:dyDescent="0.2">
      <c r="A103" s="44" t="s">
        <v>1137</v>
      </c>
      <c r="B103" s="1" t="s">
        <v>1955</v>
      </c>
      <c r="C103" s="8" t="s">
        <v>927</v>
      </c>
      <c r="D103" s="8"/>
      <c r="E103" s="8" t="s">
        <v>928</v>
      </c>
      <c r="F103" s="8">
        <v>44807</v>
      </c>
      <c r="G103" s="8" t="s">
        <v>930</v>
      </c>
      <c r="H103" s="8">
        <v>315735456</v>
      </c>
      <c r="I103" s="11">
        <v>31573545600065</v>
      </c>
      <c r="J103" s="8" t="s">
        <v>933</v>
      </c>
      <c r="K103" s="16" t="s">
        <v>934</v>
      </c>
      <c r="L103" s="8" t="s">
        <v>927</v>
      </c>
      <c r="M103" s="19">
        <v>31573545600172</v>
      </c>
      <c r="N103" s="82">
        <v>15465557113020</v>
      </c>
      <c r="O103" s="8">
        <v>32</v>
      </c>
      <c r="P103" s="8" t="s">
        <v>939</v>
      </c>
      <c r="Q103" s="8">
        <v>86100</v>
      </c>
      <c r="R103" s="8" t="s">
        <v>234</v>
      </c>
      <c r="S103" s="11" t="s">
        <v>940</v>
      </c>
      <c r="T103" s="16" t="s">
        <v>941</v>
      </c>
      <c r="U103" s="13">
        <v>45291</v>
      </c>
      <c r="V103" s="8" t="s">
        <v>31</v>
      </c>
      <c r="W103" s="8" t="s">
        <v>32</v>
      </c>
      <c r="X103" s="8" t="s">
        <v>33</v>
      </c>
      <c r="Y103" s="8" t="s">
        <v>34</v>
      </c>
      <c r="Z103" s="8">
        <v>33216</v>
      </c>
      <c r="AA103" s="8">
        <v>0</v>
      </c>
      <c r="AB103" s="8">
        <v>0</v>
      </c>
      <c r="AC103" s="8">
        <f t="shared" si="1"/>
        <v>33216</v>
      </c>
    </row>
    <row r="104" spans="1:29" ht="25" customHeight="1" x14ac:dyDescent="0.2">
      <c r="A104" s="44" t="s">
        <v>1137</v>
      </c>
      <c r="B104" s="1" t="s">
        <v>1955</v>
      </c>
      <c r="C104" s="8" t="s">
        <v>927</v>
      </c>
      <c r="D104" s="8"/>
      <c r="E104" s="8" t="s">
        <v>928</v>
      </c>
      <c r="F104" s="8">
        <v>44807</v>
      </c>
      <c r="G104" s="8" t="s">
        <v>930</v>
      </c>
      <c r="H104" s="8">
        <v>315735456</v>
      </c>
      <c r="I104" s="11">
        <v>31573545600065</v>
      </c>
      <c r="J104" s="8" t="s">
        <v>933</v>
      </c>
      <c r="K104" s="16" t="s">
        <v>934</v>
      </c>
      <c r="L104" s="8" t="s">
        <v>927</v>
      </c>
      <c r="M104" s="19">
        <v>31573545600073</v>
      </c>
      <c r="N104" s="85">
        <v>9342402268639</v>
      </c>
      <c r="O104" s="8">
        <v>2</v>
      </c>
      <c r="P104" s="8" t="s">
        <v>935</v>
      </c>
      <c r="Q104" s="8">
        <v>49100</v>
      </c>
      <c r="R104" s="8" t="s">
        <v>936</v>
      </c>
      <c r="S104" s="11" t="s">
        <v>937</v>
      </c>
      <c r="T104" s="16" t="s">
        <v>938</v>
      </c>
      <c r="U104" s="13">
        <v>45291</v>
      </c>
      <c r="V104" s="8" t="s">
        <v>31</v>
      </c>
      <c r="W104" s="8" t="s">
        <v>32</v>
      </c>
      <c r="X104" s="8" t="s">
        <v>33</v>
      </c>
      <c r="Y104" s="8" t="s">
        <v>34</v>
      </c>
      <c r="Z104" s="8">
        <v>18927</v>
      </c>
      <c r="AA104" s="8">
        <v>0</v>
      </c>
      <c r="AB104" s="8">
        <v>0</v>
      </c>
      <c r="AC104" s="8">
        <f t="shared" si="1"/>
        <v>18927</v>
      </c>
    </row>
    <row r="105" spans="1:29" ht="25" customHeight="1" x14ac:dyDescent="0.2">
      <c r="A105" s="44" t="s">
        <v>1137</v>
      </c>
      <c r="B105" s="1" t="s">
        <v>1955</v>
      </c>
      <c r="C105" s="8" t="s">
        <v>927</v>
      </c>
      <c r="D105" s="8"/>
      <c r="E105" s="8" t="s">
        <v>928</v>
      </c>
      <c r="F105" s="8">
        <v>44807</v>
      </c>
      <c r="G105" s="8" t="s">
        <v>930</v>
      </c>
      <c r="H105" s="8">
        <v>315735456</v>
      </c>
      <c r="I105" s="11">
        <v>31573545600065</v>
      </c>
      <c r="J105" s="8" t="s">
        <v>933</v>
      </c>
      <c r="K105" s="16" t="s">
        <v>934</v>
      </c>
      <c r="L105" s="8" t="s">
        <v>927</v>
      </c>
      <c r="M105" s="19">
        <v>31573545600115</v>
      </c>
      <c r="N105" s="82">
        <v>9618523833577</v>
      </c>
      <c r="O105" s="8">
        <v>5</v>
      </c>
      <c r="P105" s="8" t="s">
        <v>942</v>
      </c>
      <c r="Q105" s="8">
        <v>41260</v>
      </c>
      <c r="R105" s="8" t="s">
        <v>943</v>
      </c>
      <c r="S105" s="11" t="s">
        <v>944</v>
      </c>
      <c r="T105" s="16" t="s">
        <v>945</v>
      </c>
      <c r="U105" s="13">
        <v>45291</v>
      </c>
      <c r="V105" s="8" t="s">
        <v>31</v>
      </c>
      <c r="W105" s="8" t="s">
        <v>282</v>
      </c>
      <c r="X105" s="8" t="s">
        <v>115</v>
      </c>
      <c r="Y105" s="8" t="s">
        <v>116</v>
      </c>
      <c r="Z105" s="8">
        <v>0</v>
      </c>
      <c r="AA105" s="8">
        <v>10224</v>
      </c>
      <c r="AB105" s="8">
        <v>2876</v>
      </c>
      <c r="AC105" s="8">
        <f t="shared" si="1"/>
        <v>13100</v>
      </c>
    </row>
    <row r="106" spans="1:29" ht="25" customHeight="1" x14ac:dyDescent="0.2">
      <c r="A106" s="44" t="s">
        <v>1137</v>
      </c>
      <c r="B106" s="1" t="s">
        <v>1955</v>
      </c>
      <c r="C106" s="8" t="s">
        <v>908</v>
      </c>
      <c r="D106" s="8">
        <v>31</v>
      </c>
      <c r="E106" s="8" t="s">
        <v>909</v>
      </c>
      <c r="F106" s="8">
        <v>74950</v>
      </c>
      <c r="G106" s="8" t="s">
        <v>910</v>
      </c>
      <c r="H106" s="8">
        <v>605620210</v>
      </c>
      <c r="I106" s="11">
        <v>60562021000043</v>
      </c>
      <c r="J106" s="8" t="s">
        <v>913</v>
      </c>
      <c r="K106" s="16" t="s">
        <v>914</v>
      </c>
      <c r="L106" s="8" t="s">
        <v>908</v>
      </c>
      <c r="M106" s="19">
        <v>60562021000043</v>
      </c>
      <c r="N106" s="82">
        <v>19173516581386</v>
      </c>
      <c r="O106" s="8">
        <v>31</v>
      </c>
      <c r="P106" s="8" t="s">
        <v>919</v>
      </c>
      <c r="Q106" s="8">
        <v>69004</v>
      </c>
      <c r="R106" s="8" t="s">
        <v>355</v>
      </c>
      <c r="S106" s="8" t="s">
        <v>917</v>
      </c>
      <c r="T106" s="16" t="s">
        <v>918</v>
      </c>
      <c r="U106" s="13">
        <v>45291</v>
      </c>
      <c r="V106" s="8" t="s">
        <v>31</v>
      </c>
      <c r="W106" s="8" t="s">
        <v>1951</v>
      </c>
      <c r="X106" s="8" t="s">
        <v>920</v>
      </c>
      <c r="Y106" s="8" t="s">
        <v>34</v>
      </c>
      <c r="Z106" s="8">
        <v>805</v>
      </c>
      <c r="AA106" s="8">
        <v>0</v>
      </c>
      <c r="AB106" s="8">
        <v>0</v>
      </c>
      <c r="AC106" s="8">
        <f t="shared" si="1"/>
        <v>805</v>
      </c>
    </row>
    <row r="107" spans="1:29" ht="25" customHeight="1" x14ac:dyDescent="0.2">
      <c r="A107" s="44" t="s">
        <v>1137</v>
      </c>
      <c r="B107" s="1" t="s">
        <v>1955</v>
      </c>
      <c r="C107" s="14" t="s">
        <v>908</v>
      </c>
      <c r="D107" s="14">
        <v>31</v>
      </c>
      <c r="E107" s="14" t="s">
        <v>909</v>
      </c>
      <c r="F107" s="14">
        <v>74950</v>
      </c>
      <c r="G107" s="14" t="s">
        <v>910</v>
      </c>
      <c r="H107" s="14">
        <v>605620210</v>
      </c>
      <c r="I107" s="15">
        <v>60562021000043</v>
      </c>
      <c r="J107" s="14" t="s">
        <v>913</v>
      </c>
      <c r="K107" s="16" t="s">
        <v>914</v>
      </c>
      <c r="L107" s="8" t="s">
        <v>908</v>
      </c>
      <c r="M107" s="19">
        <v>60562021000092</v>
      </c>
      <c r="N107" s="83">
        <v>19535021705146</v>
      </c>
      <c r="O107" s="14">
        <v>62</v>
      </c>
      <c r="P107" s="14" t="s">
        <v>915</v>
      </c>
      <c r="Q107" s="14">
        <v>74000</v>
      </c>
      <c r="R107" s="14" t="s">
        <v>916</v>
      </c>
      <c r="S107" s="14" t="s">
        <v>917</v>
      </c>
      <c r="T107" s="16" t="s">
        <v>918</v>
      </c>
      <c r="U107" s="17">
        <v>45291</v>
      </c>
      <c r="V107" s="14" t="s">
        <v>31</v>
      </c>
      <c r="W107" s="14" t="s">
        <v>1951</v>
      </c>
      <c r="X107" s="14" t="s">
        <v>33</v>
      </c>
      <c r="Y107" s="14" t="s">
        <v>34</v>
      </c>
      <c r="Z107" s="14">
        <v>12780</v>
      </c>
      <c r="AA107" s="14">
        <v>0</v>
      </c>
      <c r="AB107" s="14">
        <v>0</v>
      </c>
      <c r="AC107" s="8">
        <f t="shared" si="1"/>
        <v>12780</v>
      </c>
    </row>
    <row r="108" spans="1:29" ht="25" customHeight="1" x14ac:dyDescent="0.2">
      <c r="A108" s="44" t="s">
        <v>1137</v>
      </c>
      <c r="B108" s="1" t="s">
        <v>1955</v>
      </c>
      <c r="C108" s="14" t="s">
        <v>1625</v>
      </c>
      <c r="D108" s="14">
        <v>8</v>
      </c>
      <c r="E108" s="14" t="s">
        <v>1626</v>
      </c>
      <c r="F108" s="14">
        <v>69000</v>
      </c>
      <c r="G108" s="14" t="s">
        <v>355</v>
      </c>
      <c r="H108" s="14">
        <v>343222311</v>
      </c>
      <c r="I108" s="15">
        <v>34322231100031</v>
      </c>
      <c r="J108" s="14" t="s">
        <v>1143</v>
      </c>
      <c r="K108" s="16" t="s">
        <v>1144</v>
      </c>
      <c r="L108" s="8" t="s">
        <v>1625</v>
      </c>
      <c r="M108" s="19">
        <v>34322231100104</v>
      </c>
      <c r="N108" s="83">
        <v>19144572866882</v>
      </c>
      <c r="O108" s="14">
        <v>4</v>
      </c>
      <c r="P108" s="14" t="s">
        <v>1629</v>
      </c>
      <c r="Q108" s="14">
        <v>69385</v>
      </c>
      <c r="R108" s="14" t="s">
        <v>355</v>
      </c>
      <c r="S108" s="14" t="s">
        <v>1627</v>
      </c>
      <c r="T108" s="16" t="s">
        <v>1628</v>
      </c>
      <c r="U108" s="17">
        <v>45291</v>
      </c>
      <c r="V108" s="14" t="s">
        <v>31</v>
      </c>
      <c r="W108" s="14" t="s">
        <v>79</v>
      </c>
      <c r="X108" s="14" t="s">
        <v>33</v>
      </c>
      <c r="Y108" s="14" t="s">
        <v>34</v>
      </c>
      <c r="Z108" s="14">
        <v>7927</v>
      </c>
      <c r="AA108" s="14">
        <v>0</v>
      </c>
      <c r="AB108" s="14">
        <v>0</v>
      </c>
      <c r="AC108" s="8">
        <f t="shared" si="1"/>
        <v>7927</v>
      </c>
    </row>
    <row r="109" spans="1:29" ht="25" customHeight="1" x14ac:dyDescent="0.2">
      <c r="A109" s="44" t="s">
        <v>1137</v>
      </c>
      <c r="B109" s="1" t="s">
        <v>1955</v>
      </c>
      <c r="C109" s="8" t="s">
        <v>1625</v>
      </c>
      <c r="D109" s="8">
        <v>9</v>
      </c>
      <c r="E109" s="8" t="s">
        <v>1626</v>
      </c>
      <c r="F109" s="8">
        <v>69001</v>
      </c>
      <c r="G109" s="8" t="s">
        <v>355</v>
      </c>
      <c r="H109" s="8">
        <v>343222311</v>
      </c>
      <c r="I109" s="11">
        <v>34322231100031</v>
      </c>
      <c r="J109" s="8" t="s">
        <v>1143</v>
      </c>
      <c r="K109" s="16" t="s">
        <v>1144</v>
      </c>
      <c r="L109" s="8" t="s">
        <v>1625</v>
      </c>
      <c r="M109" s="19">
        <v>34322231100105</v>
      </c>
      <c r="N109" s="82">
        <v>19144717584640</v>
      </c>
      <c r="O109" s="14">
        <v>4</v>
      </c>
      <c r="P109" s="14" t="s">
        <v>1629</v>
      </c>
      <c r="Q109" s="14">
        <v>69385</v>
      </c>
      <c r="R109" s="14" t="s">
        <v>355</v>
      </c>
      <c r="S109" s="14" t="s">
        <v>1627</v>
      </c>
      <c r="T109" s="16" t="s">
        <v>1628</v>
      </c>
      <c r="U109" s="13">
        <v>45291</v>
      </c>
      <c r="V109" s="8" t="s">
        <v>31</v>
      </c>
      <c r="W109" s="8" t="s">
        <v>1630</v>
      </c>
      <c r="X109" s="8" t="s">
        <v>33</v>
      </c>
      <c r="Y109" s="8" t="s">
        <v>34</v>
      </c>
      <c r="Z109" s="8">
        <v>5166</v>
      </c>
      <c r="AA109" s="8">
        <v>0</v>
      </c>
      <c r="AB109" s="8">
        <v>0</v>
      </c>
      <c r="AC109" s="8">
        <f t="shared" si="1"/>
        <v>5166</v>
      </c>
    </row>
    <row r="110" spans="1:29" ht="25" customHeight="1" x14ac:dyDescent="0.2">
      <c r="A110" s="44" t="s">
        <v>1137</v>
      </c>
      <c r="B110" s="1" t="s">
        <v>1955</v>
      </c>
      <c r="C110" s="14" t="s">
        <v>1625</v>
      </c>
      <c r="D110" s="14">
        <v>10</v>
      </c>
      <c r="E110" s="14" t="s">
        <v>1626</v>
      </c>
      <c r="F110" s="14">
        <v>69002</v>
      </c>
      <c r="G110" s="14" t="s">
        <v>355</v>
      </c>
      <c r="H110" s="14">
        <v>343222311</v>
      </c>
      <c r="I110" s="15">
        <v>34322231100031</v>
      </c>
      <c r="J110" s="14" t="s">
        <v>1143</v>
      </c>
      <c r="K110" s="16" t="s">
        <v>1144</v>
      </c>
      <c r="L110" s="8" t="s">
        <v>1625</v>
      </c>
      <c r="M110" s="19">
        <v>34322231100106</v>
      </c>
      <c r="N110" s="83">
        <v>19144862302425</v>
      </c>
      <c r="O110" s="14">
        <v>4</v>
      </c>
      <c r="P110" s="14" t="s">
        <v>1629</v>
      </c>
      <c r="Q110" s="14">
        <v>69385</v>
      </c>
      <c r="R110" s="14" t="s">
        <v>355</v>
      </c>
      <c r="S110" s="14" t="s">
        <v>1627</v>
      </c>
      <c r="T110" s="16" t="s">
        <v>1628</v>
      </c>
      <c r="U110" s="17">
        <v>45291</v>
      </c>
      <c r="V110" s="14" t="s">
        <v>31</v>
      </c>
      <c r="W110" s="14" t="s">
        <v>79</v>
      </c>
      <c r="X110" s="14" t="s">
        <v>33</v>
      </c>
      <c r="Y110" s="14" t="s">
        <v>34</v>
      </c>
      <c r="Z110" s="14">
        <v>5710</v>
      </c>
      <c r="AA110" s="14">
        <v>0</v>
      </c>
      <c r="AB110" s="14">
        <v>0</v>
      </c>
      <c r="AC110" s="8">
        <f t="shared" si="1"/>
        <v>5710</v>
      </c>
    </row>
    <row r="111" spans="1:29" ht="25" customHeight="1" x14ac:dyDescent="0.2">
      <c r="A111" s="44" t="s">
        <v>1137</v>
      </c>
      <c r="B111" s="1" t="s">
        <v>1955</v>
      </c>
      <c r="C111" s="8" t="s">
        <v>1625</v>
      </c>
      <c r="D111" s="8">
        <v>11</v>
      </c>
      <c r="E111" s="8" t="s">
        <v>1626</v>
      </c>
      <c r="F111" s="8">
        <v>69003</v>
      </c>
      <c r="G111" s="8" t="s">
        <v>355</v>
      </c>
      <c r="H111" s="8">
        <v>343222311</v>
      </c>
      <c r="I111" s="11">
        <v>34322231100031</v>
      </c>
      <c r="J111" s="8" t="s">
        <v>1143</v>
      </c>
      <c r="K111" s="16" t="s">
        <v>1144</v>
      </c>
      <c r="L111" s="8" t="s">
        <v>1625</v>
      </c>
      <c r="M111" s="19">
        <v>34322231100107</v>
      </c>
      <c r="N111" s="82">
        <v>19145007020209</v>
      </c>
      <c r="O111" s="14">
        <v>4</v>
      </c>
      <c r="P111" s="14" t="s">
        <v>1629</v>
      </c>
      <c r="Q111" s="14">
        <v>69385</v>
      </c>
      <c r="R111" s="14" t="s">
        <v>355</v>
      </c>
      <c r="S111" s="14" t="s">
        <v>1627</v>
      </c>
      <c r="T111" s="16" t="s">
        <v>1628</v>
      </c>
      <c r="U111" s="13">
        <v>45291</v>
      </c>
      <c r="V111" s="8" t="s">
        <v>31</v>
      </c>
      <c r="W111" s="8" t="s">
        <v>1631</v>
      </c>
      <c r="X111" s="8" t="s">
        <v>33</v>
      </c>
      <c r="Y111" s="8" t="s">
        <v>34</v>
      </c>
      <c r="Z111" s="8">
        <v>12276</v>
      </c>
      <c r="AA111" s="8">
        <v>0</v>
      </c>
      <c r="AB111" s="8">
        <v>0</v>
      </c>
      <c r="AC111" s="8">
        <f t="shared" si="1"/>
        <v>12276</v>
      </c>
    </row>
    <row r="112" spans="1:29" ht="25" customHeight="1" x14ac:dyDescent="0.2">
      <c r="A112" s="44" t="s">
        <v>1137</v>
      </c>
      <c r="B112" s="1" t="s">
        <v>1955</v>
      </c>
      <c r="C112" s="14" t="s">
        <v>1930</v>
      </c>
      <c r="D112" s="14">
        <v>10</v>
      </c>
      <c r="E112" s="14" t="s">
        <v>1941</v>
      </c>
      <c r="F112" s="14">
        <v>69002</v>
      </c>
      <c r="G112" s="14" t="s">
        <v>355</v>
      </c>
      <c r="H112" s="14">
        <v>857500037</v>
      </c>
      <c r="I112" s="15">
        <v>85750003700042</v>
      </c>
      <c r="J112" s="14" t="s">
        <v>1942</v>
      </c>
      <c r="K112" s="16" t="s">
        <v>1943</v>
      </c>
      <c r="L112" s="8" t="s">
        <v>1930</v>
      </c>
      <c r="M112" s="19" t="s">
        <v>1950</v>
      </c>
      <c r="N112" s="83">
        <v>5463675804208</v>
      </c>
      <c r="O112" s="14">
        <v>7</v>
      </c>
      <c r="P112" s="14" t="s">
        <v>1936</v>
      </c>
      <c r="Q112" s="14">
        <v>88160</v>
      </c>
      <c r="R112" s="14" t="s">
        <v>1192</v>
      </c>
      <c r="S112" s="14"/>
      <c r="T112" s="16"/>
      <c r="U112" s="8" t="s">
        <v>1952</v>
      </c>
      <c r="V112" s="14" t="s">
        <v>31</v>
      </c>
      <c r="W112" s="8" t="s">
        <v>63</v>
      </c>
      <c r="X112" s="8" t="s">
        <v>33</v>
      </c>
      <c r="Y112" s="24" t="s">
        <v>34</v>
      </c>
      <c r="Z112" s="14">
        <v>19126</v>
      </c>
      <c r="AA112" s="14">
        <v>0</v>
      </c>
      <c r="AB112" s="14">
        <v>0</v>
      </c>
      <c r="AC112" s="8">
        <f t="shared" si="1"/>
        <v>19126</v>
      </c>
    </row>
    <row r="113" spans="1:29" ht="25" customHeight="1" x14ac:dyDescent="0.2">
      <c r="A113" s="44" t="s">
        <v>1137</v>
      </c>
      <c r="B113" s="1" t="s">
        <v>1955</v>
      </c>
      <c r="C113" s="14" t="s">
        <v>961</v>
      </c>
      <c r="D113" s="14">
        <v>1522</v>
      </c>
      <c r="E113" s="14" t="s">
        <v>962</v>
      </c>
      <c r="F113" s="14">
        <v>50180</v>
      </c>
      <c r="G113" s="14" t="s">
        <v>963</v>
      </c>
      <c r="H113" s="14">
        <v>905680278</v>
      </c>
      <c r="I113" s="15">
        <v>90568027800041</v>
      </c>
      <c r="J113" s="14" t="s">
        <v>966</v>
      </c>
      <c r="K113" s="16" t="s">
        <v>967</v>
      </c>
      <c r="L113" s="8" t="s">
        <v>961</v>
      </c>
      <c r="M113" s="19">
        <v>90568027800199</v>
      </c>
      <c r="N113" s="83">
        <v>2229667075776</v>
      </c>
      <c r="O113" s="14"/>
      <c r="P113" s="14" t="s">
        <v>985</v>
      </c>
      <c r="Q113" s="14">
        <v>27502</v>
      </c>
      <c r="R113" s="14" t="s">
        <v>986</v>
      </c>
      <c r="S113" s="14" t="s">
        <v>987</v>
      </c>
      <c r="T113" s="16" t="s">
        <v>988</v>
      </c>
      <c r="U113" s="17">
        <v>45291</v>
      </c>
      <c r="V113" s="14" t="s">
        <v>31</v>
      </c>
      <c r="W113" s="14" t="s">
        <v>63</v>
      </c>
      <c r="X113" s="14" t="s">
        <v>33</v>
      </c>
      <c r="Y113" s="14" t="s">
        <v>34</v>
      </c>
      <c r="Z113" s="14">
        <v>29288</v>
      </c>
      <c r="AA113" s="14">
        <v>0</v>
      </c>
      <c r="AB113" s="14">
        <v>0</v>
      </c>
      <c r="AC113" s="8">
        <f t="shared" si="1"/>
        <v>29288</v>
      </c>
    </row>
    <row r="114" spans="1:29" ht="25" customHeight="1" x14ac:dyDescent="0.2">
      <c r="A114" s="44" t="s">
        <v>1137</v>
      </c>
      <c r="B114" s="1" t="s">
        <v>1955</v>
      </c>
      <c r="C114" s="8" t="s">
        <v>961</v>
      </c>
      <c r="D114" s="8">
        <v>1522</v>
      </c>
      <c r="E114" s="8" t="s">
        <v>962</v>
      </c>
      <c r="F114" s="8">
        <v>50180</v>
      </c>
      <c r="G114" s="8" t="s">
        <v>963</v>
      </c>
      <c r="H114" s="8">
        <v>905680278</v>
      </c>
      <c r="I114" s="11">
        <v>90568027800041</v>
      </c>
      <c r="J114" s="8" t="s">
        <v>966</v>
      </c>
      <c r="K114" s="16" t="s">
        <v>967</v>
      </c>
      <c r="L114" s="8" t="s">
        <v>961</v>
      </c>
      <c r="M114" s="19">
        <v>90568027800165</v>
      </c>
      <c r="N114" s="82">
        <v>2322431208357</v>
      </c>
      <c r="O114" s="8">
        <v>161</v>
      </c>
      <c r="P114" s="8" t="s">
        <v>432</v>
      </c>
      <c r="Q114" s="8">
        <v>76068</v>
      </c>
      <c r="R114" s="8" t="s">
        <v>401</v>
      </c>
      <c r="S114" s="8" t="s">
        <v>982</v>
      </c>
      <c r="T114" s="16" t="s">
        <v>983</v>
      </c>
      <c r="U114" s="13">
        <v>45291</v>
      </c>
      <c r="V114" s="8" t="s">
        <v>31</v>
      </c>
      <c r="W114" s="8" t="s">
        <v>282</v>
      </c>
      <c r="X114" s="8" t="s">
        <v>33</v>
      </c>
      <c r="Y114" s="8" t="s">
        <v>34</v>
      </c>
      <c r="Z114" s="8">
        <v>41267</v>
      </c>
      <c r="AA114" s="8">
        <v>0</v>
      </c>
      <c r="AB114" s="8">
        <v>0</v>
      </c>
      <c r="AC114" s="8">
        <f t="shared" si="1"/>
        <v>41267</v>
      </c>
    </row>
    <row r="115" spans="1:29" ht="25" customHeight="1" x14ac:dyDescent="0.2">
      <c r="A115" s="44" t="s">
        <v>1137</v>
      </c>
      <c r="B115" s="1" t="s">
        <v>1955</v>
      </c>
      <c r="C115" s="14" t="s">
        <v>961</v>
      </c>
      <c r="D115" s="14">
        <v>1522</v>
      </c>
      <c r="E115" s="14" t="s">
        <v>962</v>
      </c>
      <c r="F115" s="14">
        <v>50180</v>
      </c>
      <c r="G115" s="14" t="s">
        <v>963</v>
      </c>
      <c r="H115" s="14">
        <v>905680278</v>
      </c>
      <c r="I115" s="15">
        <v>90568027800041</v>
      </c>
      <c r="J115" s="14" t="s">
        <v>966</v>
      </c>
      <c r="K115" s="16" t="s">
        <v>967</v>
      </c>
      <c r="L115" s="8" t="s">
        <v>961</v>
      </c>
      <c r="M115" s="19">
        <v>90568027800090</v>
      </c>
      <c r="N115" s="83">
        <v>2439073748328</v>
      </c>
      <c r="O115" s="14"/>
      <c r="P115" s="14" t="s">
        <v>998</v>
      </c>
      <c r="Q115" s="14">
        <v>14500</v>
      </c>
      <c r="R115" s="14" t="s">
        <v>999</v>
      </c>
      <c r="S115" s="14" t="s">
        <v>1000</v>
      </c>
      <c r="T115" s="16" t="s">
        <v>1001</v>
      </c>
      <c r="U115" s="17">
        <v>45291</v>
      </c>
      <c r="V115" s="14" t="s">
        <v>31</v>
      </c>
      <c r="W115" s="14" t="s">
        <v>79</v>
      </c>
      <c r="X115" s="14" t="s">
        <v>33</v>
      </c>
      <c r="Y115" s="14" t="s">
        <v>34</v>
      </c>
      <c r="Z115" s="14">
        <v>66131</v>
      </c>
      <c r="AA115" s="14">
        <v>0</v>
      </c>
      <c r="AB115" s="14">
        <v>0</v>
      </c>
      <c r="AC115" s="8">
        <f t="shared" si="1"/>
        <v>66131</v>
      </c>
    </row>
    <row r="116" spans="1:29" ht="25" customHeight="1" x14ac:dyDescent="0.2">
      <c r="A116" s="44" t="s">
        <v>1137</v>
      </c>
      <c r="B116" s="1" t="s">
        <v>1955</v>
      </c>
      <c r="C116" s="14" t="s">
        <v>961</v>
      </c>
      <c r="D116" s="14">
        <v>1522</v>
      </c>
      <c r="E116" s="14" t="s">
        <v>962</v>
      </c>
      <c r="F116" s="14">
        <v>50180</v>
      </c>
      <c r="G116" s="14" t="s">
        <v>963</v>
      </c>
      <c r="H116" s="14">
        <v>905680278</v>
      </c>
      <c r="I116" s="15">
        <v>90568027800041</v>
      </c>
      <c r="J116" s="14" t="s">
        <v>966</v>
      </c>
      <c r="K116" s="16" t="s">
        <v>967</v>
      </c>
      <c r="L116" s="8" t="s">
        <v>961</v>
      </c>
      <c r="M116" s="19">
        <v>90568027800140</v>
      </c>
      <c r="N116" s="83">
        <v>2565701808042</v>
      </c>
      <c r="O116" s="14">
        <v>8</v>
      </c>
      <c r="P116" s="14" t="s">
        <v>989</v>
      </c>
      <c r="Q116" s="14">
        <v>50300</v>
      </c>
      <c r="R116" s="14" t="s">
        <v>990</v>
      </c>
      <c r="S116" s="14" t="s">
        <v>991</v>
      </c>
      <c r="T116" s="16" t="s">
        <v>992</v>
      </c>
      <c r="U116" s="17">
        <v>45930</v>
      </c>
      <c r="V116" s="14" t="s">
        <v>31</v>
      </c>
      <c r="W116" s="14" t="s">
        <v>79</v>
      </c>
      <c r="X116" s="14" t="s">
        <v>33</v>
      </c>
      <c r="Y116" s="14" t="s">
        <v>34</v>
      </c>
      <c r="Z116" s="14">
        <v>23.241</v>
      </c>
      <c r="AA116" s="14">
        <v>0</v>
      </c>
      <c r="AB116" s="14">
        <v>0</v>
      </c>
      <c r="AC116" s="8">
        <f t="shared" si="1"/>
        <v>23.241</v>
      </c>
    </row>
    <row r="117" spans="1:29" ht="25" customHeight="1" x14ac:dyDescent="0.2">
      <c r="A117" s="44" t="s">
        <v>1137</v>
      </c>
      <c r="B117" s="1" t="s">
        <v>1955</v>
      </c>
      <c r="C117" s="14" t="s">
        <v>961</v>
      </c>
      <c r="D117" s="14">
        <v>1522</v>
      </c>
      <c r="E117" s="14" t="s">
        <v>962</v>
      </c>
      <c r="F117" s="14">
        <v>50180</v>
      </c>
      <c r="G117" s="14" t="s">
        <v>963</v>
      </c>
      <c r="H117" s="14">
        <v>905680278</v>
      </c>
      <c r="I117" s="15">
        <v>90568027800041</v>
      </c>
      <c r="J117" s="14" t="s">
        <v>966</v>
      </c>
      <c r="K117" s="16" t="s">
        <v>967</v>
      </c>
      <c r="L117" s="8" t="s">
        <v>961</v>
      </c>
      <c r="M117" s="19">
        <v>90568027800181</v>
      </c>
      <c r="N117" s="83">
        <v>9472358893037</v>
      </c>
      <c r="O117" s="14">
        <v>2</v>
      </c>
      <c r="P117" s="14" t="s">
        <v>994</v>
      </c>
      <c r="Q117" s="14">
        <v>28500</v>
      </c>
      <c r="R117" s="14" t="s">
        <v>995</v>
      </c>
      <c r="S117" s="14" t="s">
        <v>996</v>
      </c>
      <c r="T117" s="16" t="s">
        <v>997</v>
      </c>
      <c r="U117" s="17">
        <v>45291</v>
      </c>
      <c r="V117" s="14" t="s">
        <v>31</v>
      </c>
      <c r="W117" s="14" t="s">
        <v>79</v>
      </c>
      <c r="X117" s="14" t="s">
        <v>115</v>
      </c>
      <c r="Y117" s="14" t="s">
        <v>116</v>
      </c>
      <c r="Z117" s="14">
        <v>0</v>
      </c>
      <c r="AA117" s="14">
        <v>13767</v>
      </c>
      <c r="AB117" s="14">
        <v>5275</v>
      </c>
      <c r="AC117" s="8">
        <f t="shared" si="1"/>
        <v>19042</v>
      </c>
    </row>
    <row r="118" spans="1:29" ht="25" customHeight="1" x14ac:dyDescent="0.2">
      <c r="A118" s="44" t="s">
        <v>1137</v>
      </c>
      <c r="B118" s="1" t="s">
        <v>1955</v>
      </c>
      <c r="C118" s="8" t="s">
        <v>1679</v>
      </c>
      <c r="D118" s="8"/>
      <c r="E118" s="8" t="s">
        <v>1680</v>
      </c>
      <c r="F118" s="8">
        <v>49182</v>
      </c>
      <c r="G118" s="8" t="s">
        <v>1682</v>
      </c>
      <c r="H118" s="8">
        <v>61200580</v>
      </c>
      <c r="I118" s="11">
        <v>6120058000019</v>
      </c>
      <c r="J118" s="8" t="s">
        <v>1685</v>
      </c>
      <c r="K118" s="16" t="s">
        <v>1686</v>
      </c>
      <c r="L118" s="8" t="s">
        <v>1679</v>
      </c>
      <c r="M118" s="19">
        <v>6120058000084</v>
      </c>
      <c r="N118" s="95">
        <v>838558</v>
      </c>
      <c r="O118" s="8">
        <v>24</v>
      </c>
      <c r="P118" s="8" t="s">
        <v>1737</v>
      </c>
      <c r="Q118" s="8">
        <v>79100</v>
      </c>
      <c r="R118" s="8" t="s">
        <v>1738</v>
      </c>
      <c r="S118" s="8" t="s">
        <v>1701</v>
      </c>
      <c r="T118" s="16" t="s">
        <v>1702</v>
      </c>
      <c r="U118" s="8" t="s">
        <v>1952</v>
      </c>
      <c r="V118" s="8" t="s">
        <v>31</v>
      </c>
      <c r="W118" s="8" t="s">
        <v>63</v>
      </c>
      <c r="X118" s="8"/>
      <c r="Y118" s="8"/>
      <c r="Z118" s="8">
        <v>0</v>
      </c>
      <c r="AA118" s="8">
        <v>0</v>
      </c>
      <c r="AB118" s="8">
        <v>0</v>
      </c>
      <c r="AC118" s="8">
        <f t="shared" si="1"/>
        <v>0</v>
      </c>
    </row>
    <row r="119" spans="1:29" ht="25" customHeight="1" x14ac:dyDescent="0.2">
      <c r="A119" s="44" t="s">
        <v>1137</v>
      </c>
      <c r="B119" s="1" t="s">
        <v>1955</v>
      </c>
      <c r="C119" s="14" t="s">
        <v>1679</v>
      </c>
      <c r="D119" s="14"/>
      <c r="E119" s="14" t="s">
        <v>1680</v>
      </c>
      <c r="F119" s="14">
        <v>49182</v>
      </c>
      <c r="G119" s="14" t="s">
        <v>1682</v>
      </c>
      <c r="H119" s="14">
        <v>61200580</v>
      </c>
      <c r="I119" s="15">
        <v>6120058000019</v>
      </c>
      <c r="J119" s="14" t="s">
        <v>1685</v>
      </c>
      <c r="K119" s="16" t="s">
        <v>1686</v>
      </c>
      <c r="L119" s="8" t="s">
        <v>1679</v>
      </c>
      <c r="M119" s="19">
        <v>6120058000209</v>
      </c>
      <c r="N119" s="83">
        <v>9337916011964</v>
      </c>
      <c r="O119" s="14"/>
      <c r="P119" s="14" t="s">
        <v>1712</v>
      </c>
      <c r="Q119" s="14">
        <v>49400</v>
      </c>
      <c r="R119" s="14" t="s">
        <v>1713</v>
      </c>
      <c r="S119" s="14" t="s">
        <v>1714</v>
      </c>
      <c r="T119" s="16" t="s">
        <v>1715</v>
      </c>
      <c r="U119" s="17">
        <v>45291</v>
      </c>
      <c r="V119" s="14" t="s">
        <v>31</v>
      </c>
      <c r="W119" s="14" t="s">
        <v>32</v>
      </c>
      <c r="X119" s="14" t="s">
        <v>33</v>
      </c>
      <c r="Y119" s="14" t="s">
        <v>34</v>
      </c>
      <c r="Z119" s="14">
        <v>0</v>
      </c>
      <c r="AA119" s="14">
        <v>9579</v>
      </c>
      <c r="AB119" s="14">
        <v>3268</v>
      </c>
      <c r="AC119" s="8">
        <f t="shared" si="1"/>
        <v>12847</v>
      </c>
    </row>
    <row r="120" spans="1:29" ht="25" customHeight="1" x14ac:dyDescent="0.2">
      <c r="A120" s="44" t="s">
        <v>1137</v>
      </c>
      <c r="B120" s="1" t="s">
        <v>1955</v>
      </c>
      <c r="C120" s="14" t="s">
        <v>1679</v>
      </c>
      <c r="D120" s="14"/>
      <c r="E120" s="14" t="s">
        <v>1680</v>
      </c>
      <c r="F120" s="14">
        <v>49182</v>
      </c>
      <c r="G120" s="14" t="s">
        <v>1682</v>
      </c>
      <c r="H120" s="14">
        <v>61200580</v>
      </c>
      <c r="I120" s="15">
        <v>6120058000019</v>
      </c>
      <c r="J120" s="14" t="s">
        <v>1685</v>
      </c>
      <c r="K120" s="16" t="s">
        <v>1686</v>
      </c>
      <c r="L120" s="8" t="s">
        <v>1679</v>
      </c>
      <c r="M120" s="19">
        <v>6120058000217</v>
      </c>
      <c r="N120" s="83">
        <v>9345441340058</v>
      </c>
      <c r="O120" s="14">
        <v>2</v>
      </c>
      <c r="P120" s="14" t="s">
        <v>1716</v>
      </c>
      <c r="Q120" s="14">
        <v>49500</v>
      </c>
      <c r="R120" s="14" t="s">
        <v>1717</v>
      </c>
      <c r="S120" s="14" t="s">
        <v>1718</v>
      </c>
      <c r="T120" s="16" t="s">
        <v>1719</v>
      </c>
      <c r="U120" s="17">
        <v>45291</v>
      </c>
      <c r="V120" s="14" t="s">
        <v>31</v>
      </c>
      <c r="W120" s="14" t="s">
        <v>63</v>
      </c>
      <c r="X120" s="14" t="s">
        <v>33</v>
      </c>
      <c r="Y120" s="14" t="s">
        <v>34</v>
      </c>
      <c r="Z120" s="14">
        <v>21859</v>
      </c>
      <c r="AA120" s="14">
        <v>0</v>
      </c>
      <c r="AB120" s="14">
        <v>0</v>
      </c>
      <c r="AC120" s="8">
        <f t="shared" si="1"/>
        <v>21859</v>
      </c>
    </row>
    <row r="121" spans="1:29" ht="25" customHeight="1" x14ac:dyDescent="0.2">
      <c r="A121" s="44" t="s">
        <v>1137</v>
      </c>
      <c r="B121" s="1" t="s">
        <v>1955</v>
      </c>
      <c r="C121" s="14" t="s">
        <v>1679</v>
      </c>
      <c r="D121" s="14"/>
      <c r="E121" s="14" t="s">
        <v>1680</v>
      </c>
      <c r="F121" s="14">
        <v>49182</v>
      </c>
      <c r="G121" s="14" t="s">
        <v>1682</v>
      </c>
      <c r="H121" s="14">
        <v>61200580</v>
      </c>
      <c r="I121" s="15">
        <v>6120058000019</v>
      </c>
      <c r="J121" s="14" t="s">
        <v>1685</v>
      </c>
      <c r="K121" s="16" t="s">
        <v>1686</v>
      </c>
      <c r="L121" s="8" t="s">
        <v>1679</v>
      </c>
      <c r="M121" s="19">
        <v>6120058000175</v>
      </c>
      <c r="N121" s="83">
        <v>9644862500103</v>
      </c>
      <c r="O121" s="14">
        <v>25</v>
      </c>
      <c r="P121" s="14" t="s">
        <v>1734</v>
      </c>
      <c r="Q121" s="14">
        <v>41000</v>
      </c>
      <c r="R121" s="14" t="s">
        <v>414</v>
      </c>
      <c r="S121" s="14" t="s">
        <v>1735</v>
      </c>
      <c r="T121" s="16" t="s">
        <v>1736</v>
      </c>
      <c r="U121" s="17">
        <v>45291</v>
      </c>
      <c r="V121" s="14" t="s">
        <v>31</v>
      </c>
      <c r="W121" s="14" t="s">
        <v>32</v>
      </c>
      <c r="X121" s="14" t="s">
        <v>33</v>
      </c>
      <c r="Y121" s="14" t="s">
        <v>34</v>
      </c>
      <c r="Z121" s="31">
        <v>56856</v>
      </c>
      <c r="AA121" s="14">
        <v>0</v>
      </c>
      <c r="AB121" s="14">
        <v>0</v>
      </c>
      <c r="AC121" s="8">
        <f t="shared" si="1"/>
        <v>56856</v>
      </c>
    </row>
    <row r="122" spans="1:29" ht="25" customHeight="1" x14ac:dyDescent="0.2">
      <c r="A122" s="44" t="s">
        <v>1137</v>
      </c>
      <c r="B122" s="1" t="s">
        <v>1955</v>
      </c>
      <c r="C122" s="14" t="s">
        <v>1679</v>
      </c>
      <c r="D122" s="14"/>
      <c r="E122" s="14" t="s">
        <v>1680</v>
      </c>
      <c r="F122" s="14">
        <v>49182</v>
      </c>
      <c r="G122" s="14" t="s">
        <v>1682</v>
      </c>
      <c r="H122" s="14">
        <v>61200580</v>
      </c>
      <c r="I122" s="15">
        <v>6120058000019</v>
      </c>
      <c r="J122" s="14" t="s">
        <v>1685</v>
      </c>
      <c r="K122" s="16" t="s">
        <v>1686</v>
      </c>
      <c r="L122" s="8" t="s">
        <v>1679</v>
      </c>
      <c r="M122" s="19">
        <v>6120058000183</v>
      </c>
      <c r="N122" s="83">
        <v>9695803155932</v>
      </c>
      <c r="O122" s="14"/>
      <c r="P122" s="14" t="s">
        <v>1708</v>
      </c>
      <c r="Q122" s="14">
        <v>41203</v>
      </c>
      <c r="R122" s="14" t="s">
        <v>1709</v>
      </c>
      <c r="S122" s="14" t="s">
        <v>1710</v>
      </c>
      <c r="T122" s="16" t="s">
        <v>1711</v>
      </c>
      <c r="U122" s="17">
        <v>45291</v>
      </c>
      <c r="V122" s="14" t="s">
        <v>31</v>
      </c>
      <c r="W122" s="14" t="s">
        <v>282</v>
      </c>
      <c r="X122" s="14" t="s">
        <v>33</v>
      </c>
      <c r="Y122" s="14" t="s">
        <v>34</v>
      </c>
      <c r="Z122" s="14">
        <v>31456</v>
      </c>
      <c r="AA122" s="14">
        <v>0</v>
      </c>
      <c r="AB122" s="14">
        <v>0</v>
      </c>
      <c r="AC122" s="8">
        <f t="shared" si="1"/>
        <v>31456</v>
      </c>
    </row>
    <row r="123" spans="1:29" ht="25" customHeight="1" x14ac:dyDescent="0.2">
      <c r="A123" s="44" t="s">
        <v>1137</v>
      </c>
      <c r="B123" s="1" t="s">
        <v>1955</v>
      </c>
      <c r="C123" s="8" t="s">
        <v>1679</v>
      </c>
      <c r="D123" s="8"/>
      <c r="E123" s="8" t="s">
        <v>1680</v>
      </c>
      <c r="F123" s="8">
        <v>49182</v>
      </c>
      <c r="G123" s="8" t="s">
        <v>1682</v>
      </c>
      <c r="H123" s="8">
        <v>61200580</v>
      </c>
      <c r="I123" s="11">
        <v>6120058000019</v>
      </c>
      <c r="J123" s="8" t="s">
        <v>1685</v>
      </c>
      <c r="K123" s="16" t="s">
        <v>1686</v>
      </c>
      <c r="L123" s="8" t="s">
        <v>1679</v>
      </c>
      <c r="M123" s="19">
        <v>6120058000118</v>
      </c>
      <c r="N123" s="82">
        <v>9757308236698</v>
      </c>
      <c r="O123" s="8">
        <v>1</v>
      </c>
      <c r="P123" s="8" t="s">
        <v>1704</v>
      </c>
      <c r="Q123" s="8">
        <v>37390</v>
      </c>
      <c r="R123" s="8" t="s">
        <v>1705</v>
      </c>
      <c r="S123" s="8" t="s">
        <v>1706</v>
      </c>
      <c r="T123" s="16" t="s">
        <v>1707</v>
      </c>
      <c r="U123" s="13">
        <v>45291</v>
      </c>
      <c r="V123" s="8" t="s">
        <v>31</v>
      </c>
      <c r="W123" s="8" t="s">
        <v>32</v>
      </c>
      <c r="X123" s="8" t="s">
        <v>115</v>
      </c>
      <c r="Y123" s="8" t="s">
        <v>116</v>
      </c>
      <c r="Z123" s="8">
        <v>0</v>
      </c>
      <c r="AA123" s="8">
        <v>6740</v>
      </c>
      <c r="AB123" s="8">
        <v>2755</v>
      </c>
      <c r="AC123" s="8">
        <f t="shared" si="1"/>
        <v>9495</v>
      </c>
    </row>
    <row r="124" spans="1:29" ht="25" customHeight="1" x14ac:dyDescent="0.2">
      <c r="A124" s="44" t="s">
        <v>1137</v>
      </c>
      <c r="B124" s="1" t="s">
        <v>1955</v>
      </c>
      <c r="C124" s="14" t="s">
        <v>1002</v>
      </c>
      <c r="D124" s="14">
        <v>5</v>
      </c>
      <c r="E124" s="14" t="s">
        <v>1004</v>
      </c>
      <c r="F124" s="14">
        <v>31000</v>
      </c>
      <c r="G124" s="14" t="s">
        <v>139</v>
      </c>
      <c r="H124" s="14">
        <v>302717269</v>
      </c>
      <c r="I124" s="15">
        <v>30271726900211</v>
      </c>
      <c r="J124" s="14" t="s">
        <v>1006</v>
      </c>
      <c r="K124" s="16" t="s">
        <v>1007</v>
      </c>
      <c r="L124" s="8" t="s">
        <v>1002</v>
      </c>
      <c r="M124" s="19">
        <v>30271726900179</v>
      </c>
      <c r="N124" s="83">
        <v>16479160559550</v>
      </c>
      <c r="O124" s="14">
        <v>8</v>
      </c>
      <c r="P124" s="14" t="s">
        <v>1008</v>
      </c>
      <c r="Q124" s="14">
        <v>64600</v>
      </c>
      <c r="R124" s="14" t="s">
        <v>363</v>
      </c>
      <c r="S124" s="14" t="s">
        <v>1009</v>
      </c>
      <c r="T124" s="16" t="s">
        <v>1010</v>
      </c>
      <c r="U124" s="17">
        <v>45291</v>
      </c>
      <c r="V124" s="14" t="s">
        <v>31</v>
      </c>
      <c r="W124" s="14" t="s">
        <v>32</v>
      </c>
      <c r="X124" s="14" t="s">
        <v>33</v>
      </c>
      <c r="Y124" s="14" t="s">
        <v>34</v>
      </c>
      <c r="Z124" s="14">
        <v>37252</v>
      </c>
      <c r="AA124" s="14">
        <v>0</v>
      </c>
      <c r="AB124" s="14">
        <v>0</v>
      </c>
      <c r="AC124" s="8">
        <f t="shared" si="1"/>
        <v>37252</v>
      </c>
    </row>
    <row r="125" spans="1:29" ht="25" customHeight="1" x14ac:dyDescent="0.2">
      <c r="A125" s="44" t="s">
        <v>1137</v>
      </c>
      <c r="B125" s="1" t="s">
        <v>1955</v>
      </c>
      <c r="C125" s="14" t="s">
        <v>1002</v>
      </c>
      <c r="D125" s="14">
        <v>5</v>
      </c>
      <c r="E125" s="14" t="s">
        <v>1004</v>
      </c>
      <c r="F125" s="14">
        <v>31004</v>
      </c>
      <c r="G125" s="14" t="s">
        <v>139</v>
      </c>
      <c r="H125" s="14">
        <v>302717269</v>
      </c>
      <c r="I125" s="15">
        <v>30271726900211</v>
      </c>
      <c r="J125" s="14" t="s">
        <v>1006</v>
      </c>
      <c r="K125" s="16" t="s">
        <v>1007</v>
      </c>
      <c r="L125" s="8" t="s">
        <v>1002</v>
      </c>
      <c r="M125" s="19">
        <v>30271726900112</v>
      </c>
      <c r="N125" s="84">
        <v>16540231537386</v>
      </c>
      <c r="O125" s="14">
        <v>13</v>
      </c>
      <c r="P125" s="14" t="s">
        <v>1022</v>
      </c>
      <c r="Q125" s="14">
        <v>64140</v>
      </c>
      <c r="R125" s="14" t="s">
        <v>119</v>
      </c>
      <c r="S125" s="14" t="s">
        <v>1023</v>
      </c>
      <c r="T125" s="16" t="s">
        <v>1024</v>
      </c>
      <c r="U125" s="17">
        <v>45291</v>
      </c>
      <c r="V125" s="14" t="s">
        <v>31</v>
      </c>
      <c r="W125" s="14" t="s">
        <v>1025</v>
      </c>
      <c r="X125" s="14" t="s">
        <v>33</v>
      </c>
      <c r="Y125" s="25" t="s">
        <v>34</v>
      </c>
      <c r="Z125" s="14">
        <v>14819</v>
      </c>
      <c r="AA125" s="14">
        <v>0</v>
      </c>
      <c r="AB125" s="14">
        <v>0</v>
      </c>
      <c r="AC125" s="8">
        <f t="shared" si="1"/>
        <v>14819</v>
      </c>
    </row>
    <row r="126" spans="1:29" ht="25" customHeight="1" x14ac:dyDescent="0.2">
      <c r="A126" s="44" t="s">
        <v>1137</v>
      </c>
      <c r="B126" s="1" t="s">
        <v>1955</v>
      </c>
      <c r="C126" s="8" t="s">
        <v>1002</v>
      </c>
      <c r="D126" s="8">
        <v>5</v>
      </c>
      <c r="E126" s="8" t="s">
        <v>1004</v>
      </c>
      <c r="F126" s="8">
        <v>31008</v>
      </c>
      <c r="G126" s="8" t="s">
        <v>139</v>
      </c>
      <c r="H126" s="8">
        <v>302717269</v>
      </c>
      <c r="I126" s="11">
        <v>30271726900211</v>
      </c>
      <c r="J126" s="8" t="s">
        <v>1006</v>
      </c>
      <c r="K126" s="16" t="s">
        <v>1007</v>
      </c>
      <c r="L126" s="8" t="s">
        <v>1002</v>
      </c>
      <c r="M126" s="19">
        <v>30271726900062</v>
      </c>
      <c r="N126" s="82">
        <v>23169319815662</v>
      </c>
      <c r="O126" s="8">
        <v>146</v>
      </c>
      <c r="P126" s="8" t="s">
        <v>1040</v>
      </c>
      <c r="Q126" s="8">
        <v>31200</v>
      </c>
      <c r="R126" s="8" t="s">
        <v>139</v>
      </c>
      <c r="S126" s="21" t="s">
        <v>1041</v>
      </c>
      <c r="T126" s="16" t="s">
        <v>1042</v>
      </c>
      <c r="U126" s="13">
        <v>45291</v>
      </c>
      <c r="V126" s="8" t="s">
        <v>31</v>
      </c>
      <c r="W126" s="8" t="s">
        <v>170</v>
      </c>
      <c r="X126" s="8" t="s">
        <v>33</v>
      </c>
      <c r="Y126" s="23" t="s">
        <v>34</v>
      </c>
      <c r="Z126" s="8">
        <v>0</v>
      </c>
      <c r="AA126" s="8">
        <v>1343</v>
      </c>
      <c r="AB126" s="8">
        <v>1885</v>
      </c>
      <c r="AC126" s="8">
        <f t="shared" si="1"/>
        <v>3228</v>
      </c>
    </row>
    <row r="127" spans="1:29" ht="25" customHeight="1" x14ac:dyDescent="0.2">
      <c r="A127" s="44" t="s">
        <v>1137</v>
      </c>
      <c r="B127" s="1" t="s">
        <v>1955</v>
      </c>
      <c r="C127" s="14" t="s">
        <v>1002</v>
      </c>
      <c r="D127" s="14">
        <v>5</v>
      </c>
      <c r="E127" s="14" t="s">
        <v>1004</v>
      </c>
      <c r="F127" s="14">
        <v>31002</v>
      </c>
      <c r="G127" s="14" t="s">
        <v>139</v>
      </c>
      <c r="H127" s="14">
        <v>302717269</v>
      </c>
      <c r="I127" s="15">
        <v>30271726900211</v>
      </c>
      <c r="J127" s="14" t="s">
        <v>1006</v>
      </c>
      <c r="K127" s="16" t="s">
        <v>1007</v>
      </c>
      <c r="L127" s="8" t="s">
        <v>1002</v>
      </c>
      <c r="M127" s="19">
        <v>30271726900153</v>
      </c>
      <c r="N127" s="83">
        <v>23172503585488</v>
      </c>
      <c r="O127" s="14">
        <v>11</v>
      </c>
      <c r="P127" s="14" t="s">
        <v>1011</v>
      </c>
      <c r="Q127" s="14">
        <v>31130</v>
      </c>
      <c r="R127" s="14" t="s">
        <v>1012</v>
      </c>
      <c r="S127" s="14" t="s">
        <v>1013</v>
      </c>
      <c r="T127" s="16" t="s">
        <v>1014</v>
      </c>
      <c r="U127" s="17">
        <v>45291</v>
      </c>
      <c r="V127" s="14" t="s">
        <v>31</v>
      </c>
      <c r="W127" s="14" t="s">
        <v>79</v>
      </c>
      <c r="X127" s="14" t="s">
        <v>33</v>
      </c>
      <c r="Y127" s="14" t="s">
        <v>34</v>
      </c>
      <c r="Z127" s="14">
        <v>974</v>
      </c>
      <c r="AA127" s="14">
        <v>0</v>
      </c>
      <c r="AB127" s="14">
        <v>0</v>
      </c>
      <c r="AC127" s="8">
        <f t="shared" si="1"/>
        <v>974</v>
      </c>
    </row>
    <row r="128" spans="1:29" ht="25" customHeight="1" x14ac:dyDescent="0.2">
      <c r="A128" s="44" t="s">
        <v>1137</v>
      </c>
      <c r="B128" s="1" t="s">
        <v>1955</v>
      </c>
      <c r="C128" s="8" t="s">
        <v>1002</v>
      </c>
      <c r="D128" s="8">
        <v>5</v>
      </c>
      <c r="E128" s="8" t="s">
        <v>1004</v>
      </c>
      <c r="F128" s="8">
        <v>31004</v>
      </c>
      <c r="G128" s="8" t="s">
        <v>139</v>
      </c>
      <c r="H128" s="8">
        <v>302717269</v>
      </c>
      <c r="I128" s="11">
        <v>30271726900211</v>
      </c>
      <c r="J128" s="8" t="s">
        <v>1006</v>
      </c>
      <c r="K128" s="16" t="s">
        <v>1007</v>
      </c>
      <c r="L128" s="8" t="s">
        <v>1002</v>
      </c>
      <c r="M128" s="19">
        <v>30271726900229</v>
      </c>
      <c r="N128" s="82">
        <v>23193342919423</v>
      </c>
      <c r="O128" s="8">
        <v>6</v>
      </c>
      <c r="P128" s="8" t="s">
        <v>1018</v>
      </c>
      <c r="Q128" s="8">
        <v>31470</v>
      </c>
      <c r="R128" s="8" t="s">
        <v>1019</v>
      </c>
      <c r="S128" s="8" t="s">
        <v>1020</v>
      </c>
      <c r="T128" s="16" t="s">
        <v>1021</v>
      </c>
      <c r="U128" s="13">
        <v>45291</v>
      </c>
      <c r="V128" s="8" t="s">
        <v>31</v>
      </c>
      <c r="W128" s="8" t="s">
        <v>79</v>
      </c>
      <c r="X128" s="8" t="s">
        <v>33</v>
      </c>
      <c r="Y128" s="8" t="s">
        <v>34</v>
      </c>
      <c r="Z128" s="8">
        <v>6922</v>
      </c>
      <c r="AA128" s="8">
        <v>0</v>
      </c>
      <c r="AB128" s="8">
        <v>0</v>
      </c>
      <c r="AC128" s="8">
        <f t="shared" si="1"/>
        <v>6922</v>
      </c>
    </row>
    <row r="129" spans="1:29" ht="25" customHeight="1" x14ac:dyDescent="0.2">
      <c r="A129" s="44" t="s">
        <v>1137</v>
      </c>
      <c r="B129" s="1" t="s">
        <v>1955</v>
      </c>
      <c r="C129" s="14" t="s">
        <v>1002</v>
      </c>
      <c r="D129" s="14">
        <v>5</v>
      </c>
      <c r="E129" s="14" t="s">
        <v>1004</v>
      </c>
      <c r="F129" s="14">
        <v>31007</v>
      </c>
      <c r="G129" s="14" t="s">
        <v>139</v>
      </c>
      <c r="H129" s="14">
        <v>302717269</v>
      </c>
      <c r="I129" s="15">
        <v>30271726900211</v>
      </c>
      <c r="J129" s="14" t="s">
        <v>1006</v>
      </c>
      <c r="K129" s="16" t="s">
        <v>1007</v>
      </c>
      <c r="L129" s="8" t="s">
        <v>1002</v>
      </c>
      <c r="M129" s="19">
        <v>30271726900047</v>
      </c>
      <c r="N129" s="83">
        <v>24207235849739</v>
      </c>
      <c r="O129" s="14">
        <v>47</v>
      </c>
      <c r="P129" s="14" t="s">
        <v>1036</v>
      </c>
      <c r="Q129" s="14">
        <v>66000</v>
      </c>
      <c r="R129" s="14" t="s">
        <v>598</v>
      </c>
      <c r="S129" s="14" t="s">
        <v>1037</v>
      </c>
      <c r="T129" s="16" t="s">
        <v>1038</v>
      </c>
      <c r="U129" s="17">
        <v>45291</v>
      </c>
      <c r="V129" s="14" t="s">
        <v>31</v>
      </c>
      <c r="W129" s="14" t="s">
        <v>63</v>
      </c>
      <c r="X129" s="14" t="s">
        <v>33</v>
      </c>
      <c r="Y129" s="14" t="s">
        <v>34</v>
      </c>
      <c r="Z129" s="14">
        <v>39675</v>
      </c>
      <c r="AA129" s="14">
        <v>0</v>
      </c>
      <c r="AB129" s="14">
        <v>0</v>
      </c>
      <c r="AC129" s="8">
        <f t="shared" si="1"/>
        <v>39675</v>
      </c>
    </row>
    <row r="130" spans="1:29" ht="25" customHeight="1" x14ac:dyDescent="0.2">
      <c r="A130" s="44" t="s">
        <v>1137</v>
      </c>
      <c r="B130" s="1" t="s">
        <v>1955</v>
      </c>
      <c r="C130" s="14" t="s">
        <v>1002</v>
      </c>
      <c r="D130" s="14">
        <v>5</v>
      </c>
      <c r="E130" s="14" t="s">
        <v>1004</v>
      </c>
      <c r="F130" s="14">
        <v>31006</v>
      </c>
      <c r="G130" s="14" t="s">
        <v>139</v>
      </c>
      <c r="H130" s="14">
        <v>302717269</v>
      </c>
      <c r="I130" s="15">
        <v>30271726900211</v>
      </c>
      <c r="J130" s="14" t="s">
        <v>1006</v>
      </c>
      <c r="K130" s="16" t="s">
        <v>1007</v>
      </c>
      <c r="L130" s="8" t="s">
        <v>1002</v>
      </c>
      <c r="M130" s="19">
        <v>30271726900161</v>
      </c>
      <c r="N130" s="83">
        <v>24307235738594</v>
      </c>
      <c r="O130" s="14">
        <v>525</v>
      </c>
      <c r="P130" s="14" t="s">
        <v>1030</v>
      </c>
      <c r="Q130" s="14">
        <v>34070</v>
      </c>
      <c r="R130" s="14" t="s">
        <v>531</v>
      </c>
      <c r="S130" s="14" t="s">
        <v>1031</v>
      </c>
      <c r="T130" s="16" t="s">
        <v>1032</v>
      </c>
      <c r="U130" s="17">
        <v>45291</v>
      </c>
      <c r="V130" s="14" t="s">
        <v>31</v>
      </c>
      <c r="W130" s="14" t="s">
        <v>79</v>
      </c>
      <c r="X130" s="14" t="s">
        <v>33</v>
      </c>
      <c r="Y130" s="14" t="s">
        <v>34</v>
      </c>
      <c r="Z130" s="14">
        <v>16838</v>
      </c>
      <c r="AA130" s="14">
        <v>0</v>
      </c>
      <c r="AB130" s="14">
        <v>0</v>
      </c>
      <c r="AC130" s="8">
        <f t="shared" si="1"/>
        <v>16838</v>
      </c>
    </row>
    <row r="131" spans="1:29" ht="25" customHeight="1" x14ac:dyDescent="0.2">
      <c r="A131" s="44" t="s">
        <v>1137</v>
      </c>
      <c r="B131" s="1" t="s">
        <v>1955</v>
      </c>
      <c r="C131" s="8" t="s">
        <v>1002</v>
      </c>
      <c r="D131" s="8">
        <v>5</v>
      </c>
      <c r="E131" s="8" t="s">
        <v>1004</v>
      </c>
      <c r="F131" s="8">
        <v>31007</v>
      </c>
      <c r="G131" s="8" t="s">
        <v>139</v>
      </c>
      <c r="H131" s="8">
        <v>302717269</v>
      </c>
      <c r="I131" s="11">
        <v>30271726900211</v>
      </c>
      <c r="J131" s="8" t="s">
        <v>1006</v>
      </c>
      <c r="K131" s="16" t="s">
        <v>1007</v>
      </c>
      <c r="L131" s="8" t="s">
        <v>1002</v>
      </c>
      <c r="M131" s="19">
        <v>30271726900070</v>
      </c>
      <c r="N131" s="82">
        <v>24519970991031</v>
      </c>
      <c r="O131" s="8">
        <v>927</v>
      </c>
      <c r="P131" s="8" t="s">
        <v>1033</v>
      </c>
      <c r="Q131" s="8">
        <v>30900</v>
      </c>
      <c r="R131" s="8" t="s">
        <v>593</v>
      </c>
      <c r="S131" s="8" t="s">
        <v>1034</v>
      </c>
      <c r="T131" s="16" t="s">
        <v>1035</v>
      </c>
      <c r="U131" s="13">
        <v>45291</v>
      </c>
      <c r="V131" s="8" t="s">
        <v>31</v>
      </c>
      <c r="W131" s="8" t="s">
        <v>282</v>
      </c>
      <c r="X131" s="8" t="s">
        <v>115</v>
      </c>
      <c r="Y131" s="8" t="s">
        <v>116</v>
      </c>
      <c r="Z131" s="8">
        <v>0</v>
      </c>
      <c r="AA131" s="8">
        <v>49124</v>
      </c>
      <c r="AB131" s="8">
        <v>24175</v>
      </c>
      <c r="AC131" s="8">
        <f t="shared" ref="AC131:AC194" si="2">SUM(Z131:AB131)</f>
        <v>73299</v>
      </c>
    </row>
    <row r="132" spans="1:29" ht="25" customHeight="1" x14ac:dyDescent="0.2">
      <c r="A132" s="44" t="s">
        <v>1137</v>
      </c>
      <c r="B132" s="1" t="s">
        <v>1955</v>
      </c>
      <c r="C132" s="14" t="s">
        <v>1002</v>
      </c>
      <c r="D132" s="14">
        <v>5</v>
      </c>
      <c r="E132" s="14" t="s">
        <v>1004</v>
      </c>
      <c r="F132" s="14">
        <v>31003</v>
      </c>
      <c r="G132" s="14" t="s">
        <v>139</v>
      </c>
      <c r="H132" s="14">
        <v>302717269</v>
      </c>
      <c r="I132" s="15">
        <v>30271726900211</v>
      </c>
      <c r="J132" s="14" t="s">
        <v>1006</v>
      </c>
      <c r="K132" s="16" t="s">
        <v>1007</v>
      </c>
      <c r="L132" s="8" t="s">
        <v>1002</v>
      </c>
      <c r="M132" s="19">
        <v>30271726900237</v>
      </c>
      <c r="N132" s="83">
        <v>50016438103616</v>
      </c>
      <c r="O132" s="14">
        <v>9</v>
      </c>
      <c r="P132" s="14" t="s">
        <v>1015</v>
      </c>
      <c r="Q132" s="14">
        <v>31170</v>
      </c>
      <c r="R132" s="14" t="s">
        <v>114</v>
      </c>
      <c r="S132" s="26" t="s">
        <v>1016</v>
      </c>
      <c r="T132" s="16" t="s">
        <v>1017</v>
      </c>
      <c r="U132" s="17">
        <v>45291</v>
      </c>
      <c r="V132" s="14" t="s">
        <v>31</v>
      </c>
      <c r="W132" s="14" t="s">
        <v>79</v>
      </c>
      <c r="X132" s="14" t="s">
        <v>33</v>
      </c>
      <c r="Y132" s="14" t="s">
        <v>34</v>
      </c>
      <c r="Z132" s="14">
        <v>2395</v>
      </c>
      <c r="AA132" s="14">
        <v>0</v>
      </c>
      <c r="AB132" s="14">
        <v>0</v>
      </c>
      <c r="AC132" s="8">
        <f t="shared" si="2"/>
        <v>2395</v>
      </c>
    </row>
    <row r="133" spans="1:29" ht="25" customHeight="1" x14ac:dyDescent="0.2">
      <c r="A133" s="44" t="s">
        <v>1137</v>
      </c>
      <c r="B133" s="1" t="s">
        <v>1955</v>
      </c>
      <c r="C133" s="8" t="s">
        <v>1002</v>
      </c>
      <c r="D133" s="8">
        <v>5</v>
      </c>
      <c r="E133" s="8" t="s">
        <v>1004</v>
      </c>
      <c r="F133" s="8">
        <v>31003</v>
      </c>
      <c r="G133" s="8" t="s">
        <v>139</v>
      </c>
      <c r="H133" s="8">
        <v>302717269</v>
      </c>
      <c r="I133" s="11">
        <v>30271726900211</v>
      </c>
      <c r="J133" s="8" t="s">
        <v>1006</v>
      </c>
      <c r="K133" s="16" t="s">
        <v>1007</v>
      </c>
      <c r="L133" s="8" t="s">
        <v>1917</v>
      </c>
      <c r="M133" s="19" t="s">
        <v>1950</v>
      </c>
      <c r="N133" s="82">
        <v>16568451433250</v>
      </c>
      <c r="O133" s="8">
        <v>9</v>
      </c>
      <c r="P133" s="8" t="s">
        <v>1937</v>
      </c>
      <c r="Q133" s="8">
        <v>64140</v>
      </c>
      <c r="R133" s="8" t="s">
        <v>119</v>
      </c>
      <c r="S133" s="8"/>
      <c r="T133" s="16"/>
      <c r="U133" s="17" t="s">
        <v>1952</v>
      </c>
      <c r="V133" s="8" t="s">
        <v>31</v>
      </c>
      <c r="W133" s="8" t="s">
        <v>63</v>
      </c>
      <c r="X133" s="8" t="s">
        <v>33</v>
      </c>
      <c r="Y133" s="22" t="s">
        <v>34</v>
      </c>
      <c r="Z133" s="8">
        <v>3290</v>
      </c>
      <c r="AA133" s="8">
        <v>0</v>
      </c>
      <c r="AB133" s="8">
        <v>0</v>
      </c>
      <c r="AC133" s="8">
        <f t="shared" si="2"/>
        <v>3290</v>
      </c>
    </row>
    <row r="134" spans="1:29" ht="25" customHeight="1" x14ac:dyDescent="0.2">
      <c r="A134" s="44" t="s">
        <v>1137</v>
      </c>
      <c r="B134" s="1" t="s">
        <v>1955</v>
      </c>
      <c r="C134" s="8" t="s">
        <v>1632</v>
      </c>
      <c r="D134" s="8">
        <v>4</v>
      </c>
      <c r="E134" s="8" t="s">
        <v>1633</v>
      </c>
      <c r="F134" s="8">
        <v>62880</v>
      </c>
      <c r="G134" s="8" t="s">
        <v>1635</v>
      </c>
      <c r="H134" s="8">
        <v>775629991</v>
      </c>
      <c r="I134" s="11">
        <v>77562999100149</v>
      </c>
      <c r="J134" s="8" t="s">
        <v>1638</v>
      </c>
      <c r="K134" s="16" t="s">
        <v>1639</v>
      </c>
      <c r="L134" s="8" t="s">
        <v>1632</v>
      </c>
      <c r="M134" s="19">
        <v>77562999100115</v>
      </c>
      <c r="N134" s="82" t="s">
        <v>1659</v>
      </c>
      <c r="O134" s="8"/>
      <c r="P134" s="8" t="s">
        <v>1656</v>
      </c>
      <c r="Q134" s="8">
        <v>59203</v>
      </c>
      <c r="R134" s="8" t="s">
        <v>703</v>
      </c>
      <c r="S134" s="8" t="s">
        <v>1657</v>
      </c>
      <c r="T134" s="16" t="s">
        <v>1658</v>
      </c>
      <c r="U134" s="13">
        <v>45291</v>
      </c>
      <c r="V134" s="8" t="s">
        <v>31</v>
      </c>
      <c r="W134" s="8" t="s">
        <v>32</v>
      </c>
      <c r="X134" s="8" t="s">
        <v>33</v>
      </c>
      <c r="Y134" s="8" t="s">
        <v>34</v>
      </c>
      <c r="Z134" s="8">
        <v>51.247999999999998</v>
      </c>
      <c r="AA134" s="8">
        <v>0</v>
      </c>
      <c r="AB134" s="8">
        <v>0</v>
      </c>
      <c r="AC134" s="8">
        <f t="shared" si="2"/>
        <v>51.247999999999998</v>
      </c>
    </row>
    <row r="135" spans="1:29" ht="25" customHeight="1" x14ac:dyDescent="0.2">
      <c r="A135" s="44" t="s">
        <v>1137</v>
      </c>
      <c r="B135" s="1" t="s">
        <v>1955</v>
      </c>
      <c r="C135" s="8" t="s">
        <v>1050</v>
      </c>
      <c r="D135" s="8">
        <v>6</v>
      </c>
      <c r="E135" s="8" t="s">
        <v>1051</v>
      </c>
      <c r="F135" s="8">
        <v>52100</v>
      </c>
      <c r="G135" s="8" t="s">
        <v>1053</v>
      </c>
      <c r="H135" s="8">
        <v>515480085</v>
      </c>
      <c r="I135" s="11">
        <v>51548008500080</v>
      </c>
      <c r="J135" s="8" t="s">
        <v>1056</v>
      </c>
      <c r="K135" s="16" t="s">
        <v>1057</v>
      </c>
      <c r="L135" s="8" t="s">
        <v>1058</v>
      </c>
      <c r="M135" s="19">
        <v>51548008500106</v>
      </c>
      <c r="N135" s="82">
        <v>4340810375198</v>
      </c>
      <c r="O135" s="8">
        <v>31</v>
      </c>
      <c r="P135" s="8" t="s">
        <v>1079</v>
      </c>
      <c r="Q135" s="8">
        <v>51520</v>
      </c>
      <c r="R135" s="8" t="s">
        <v>1080</v>
      </c>
      <c r="S135" s="8" t="s">
        <v>1067</v>
      </c>
      <c r="T135" s="16" t="s">
        <v>1068</v>
      </c>
      <c r="U135" s="13">
        <v>45291</v>
      </c>
      <c r="V135" s="8" t="s">
        <v>31</v>
      </c>
      <c r="W135" s="8" t="s">
        <v>32</v>
      </c>
      <c r="X135" s="8" t="s">
        <v>33</v>
      </c>
      <c r="Y135" s="8" t="s">
        <v>34</v>
      </c>
      <c r="Z135" s="8">
        <v>53787</v>
      </c>
      <c r="AA135" s="8">
        <v>0</v>
      </c>
      <c r="AB135" s="8">
        <v>0</v>
      </c>
      <c r="AC135" s="8">
        <f t="shared" si="2"/>
        <v>53787</v>
      </c>
    </row>
    <row r="136" spans="1:29" ht="25" customHeight="1" x14ac:dyDescent="0.2">
      <c r="A136" s="44" t="s">
        <v>1137</v>
      </c>
      <c r="B136" s="1" t="s">
        <v>1955</v>
      </c>
      <c r="C136" s="14" t="s">
        <v>1050</v>
      </c>
      <c r="D136" s="14">
        <v>6</v>
      </c>
      <c r="E136" s="14" t="s">
        <v>1051</v>
      </c>
      <c r="F136" s="14">
        <v>52100</v>
      </c>
      <c r="G136" s="14" t="s">
        <v>1053</v>
      </c>
      <c r="H136" s="14">
        <v>515480085</v>
      </c>
      <c r="I136" s="15">
        <v>51548008500080</v>
      </c>
      <c r="J136" s="14" t="s">
        <v>1056</v>
      </c>
      <c r="K136" s="16" t="s">
        <v>1057</v>
      </c>
      <c r="L136" s="8" t="s">
        <v>1058</v>
      </c>
      <c r="M136" s="19">
        <v>51548008500122</v>
      </c>
      <c r="N136" s="83">
        <v>4365846531957</v>
      </c>
      <c r="O136" s="14">
        <v>10</v>
      </c>
      <c r="P136" s="14" t="s">
        <v>1074</v>
      </c>
      <c r="Q136" s="14">
        <v>51100</v>
      </c>
      <c r="R136" s="14" t="s">
        <v>1076</v>
      </c>
      <c r="S136" s="18" t="s">
        <v>1077</v>
      </c>
      <c r="T136" s="16" t="s">
        <v>1078</v>
      </c>
      <c r="U136" s="17">
        <v>45291</v>
      </c>
      <c r="V136" s="14" t="s">
        <v>31</v>
      </c>
      <c r="W136" s="14" t="s">
        <v>1025</v>
      </c>
      <c r="X136" s="14" t="s">
        <v>33</v>
      </c>
      <c r="Y136" s="14" t="s">
        <v>34</v>
      </c>
      <c r="Z136" s="14">
        <v>22217</v>
      </c>
      <c r="AA136" s="14">
        <v>0</v>
      </c>
      <c r="AB136" s="14">
        <v>0</v>
      </c>
      <c r="AC136" s="8">
        <f t="shared" si="2"/>
        <v>22217</v>
      </c>
    </row>
    <row r="137" spans="1:29" ht="25" customHeight="1" x14ac:dyDescent="0.2">
      <c r="A137" s="44" t="s">
        <v>1137</v>
      </c>
      <c r="B137" s="1" t="s">
        <v>1955</v>
      </c>
      <c r="C137" s="14" t="s">
        <v>1050</v>
      </c>
      <c r="D137" s="14">
        <v>6</v>
      </c>
      <c r="E137" s="14" t="s">
        <v>1051</v>
      </c>
      <c r="F137" s="14">
        <v>52100</v>
      </c>
      <c r="G137" s="14" t="s">
        <v>1053</v>
      </c>
      <c r="H137" s="14">
        <v>515480085</v>
      </c>
      <c r="I137" s="15">
        <v>51548008500080</v>
      </c>
      <c r="J137" s="14" t="s">
        <v>1056</v>
      </c>
      <c r="K137" s="16" t="s">
        <v>1057</v>
      </c>
      <c r="L137" s="8" t="s">
        <v>1058</v>
      </c>
      <c r="M137" s="19">
        <v>51548008500023</v>
      </c>
      <c r="N137" s="83">
        <v>5274384924653</v>
      </c>
      <c r="O137" s="14"/>
      <c r="P137" s="14" t="s">
        <v>1069</v>
      </c>
      <c r="Q137" s="14">
        <v>52200</v>
      </c>
      <c r="R137" s="14" t="s">
        <v>1070</v>
      </c>
      <c r="S137" s="14" t="s">
        <v>1071</v>
      </c>
      <c r="T137" s="16" t="s">
        <v>1072</v>
      </c>
      <c r="U137" s="17">
        <v>45291</v>
      </c>
      <c r="V137" s="14" t="s">
        <v>31</v>
      </c>
      <c r="W137" s="14" t="s">
        <v>32</v>
      </c>
      <c r="X137" s="14" t="s">
        <v>33</v>
      </c>
      <c r="Y137" s="14" t="s">
        <v>34</v>
      </c>
      <c r="Z137" s="14">
        <v>13723</v>
      </c>
      <c r="AA137" s="14">
        <v>0</v>
      </c>
      <c r="AB137" s="14">
        <v>0</v>
      </c>
      <c r="AC137" s="8">
        <f t="shared" si="2"/>
        <v>13723</v>
      </c>
    </row>
    <row r="138" spans="1:29" ht="25" customHeight="1" x14ac:dyDescent="0.2">
      <c r="A138" s="44" t="s">
        <v>1137</v>
      </c>
      <c r="B138" s="1" t="s">
        <v>1955</v>
      </c>
      <c r="C138" s="14" t="s">
        <v>1767</v>
      </c>
      <c r="D138" s="14">
        <v>320</v>
      </c>
      <c r="E138" s="14" t="s">
        <v>1762</v>
      </c>
      <c r="F138" s="14">
        <v>30470</v>
      </c>
      <c r="G138" s="14" t="s">
        <v>1763</v>
      </c>
      <c r="H138" s="14">
        <v>316881911</v>
      </c>
      <c r="I138" s="15">
        <v>31688191100176</v>
      </c>
      <c r="J138" s="14" t="s">
        <v>1764</v>
      </c>
      <c r="K138" s="16" t="s">
        <v>1765</v>
      </c>
      <c r="L138" s="8" t="s">
        <v>1767</v>
      </c>
      <c r="M138" s="19">
        <v>31688191100192</v>
      </c>
      <c r="N138" s="83">
        <v>16378147580533</v>
      </c>
      <c r="O138" s="14">
        <v>8</v>
      </c>
      <c r="P138" s="14" t="s">
        <v>1793</v>
      </c>
      <c r="Q138" s="14">
        <v>47600</v>
      </c>
      <c r="R138" s="14" t="s">
        <v>1794</v>
      </c>
      <c r="S138" s="14" t="s">
        <v>1795</v>
      </c>
      <c r="T138" s="16" t="s">
        <v>1796</v>
      </c>
      <c r="U138" s="17">
        <v>45291</v>
      </c>
      <c r="V138" s="14" t="s">
        <v>31</v>
      </c>
      <c r="W138" s="14" t="s">
        <v>63</v>
      </c>
      <c r="X138" s="14" t="s">
        <v>33</v>
      </c>
      <c r="Y138" s="14" t="s">
        <v>34</v>
      </c>
      <c r="Z138" s="14">
        <v>14234</v>
      </c>
      <c r="AA138" s="14">
        <v>0</v>
      </c>
      <c r="AB138" s="14">
        <v>0</v>
      </c>
      <c r="AC138" s="8">
        <f t="shared" si="2"/>
        <v>14234</v>
      </c>
    </row>
    <row r="139" spans="1:29" ht="25" customHeight="1" x14ac:dyDescent="0.2">
      <c r="A139" s="44" t="s">
        <v>1137</v>
      </c>
      <c r="B139" s="1" t="s">
        <v>1955</v>
      </c>
      <c r="C139" s="8" t="s">
        <v>1767</v>
      </c>
      <c r="D139" s="8">
        <v>320</v>
      </c>
      <c r="E139" s="8" t="s">
        <v>1762</v>
      </c>
      <c r="F139" s="8">
        <v>30470</v>
      </c>
      <c r="G139" s="8" t="s">
        <v>1763</v>
      </c>
      <c r="H139" s="8">
        <v>316881911</v>
      </c>
      <c r="I139" s="11">
        <v>31688191100176</v>
      </c>
      <c r="J139" s="8" t="s">
        <v>1764</v>
      </c>
      <c r="K139" s="16" t="s">
        <v>1765</v>
      </c>
      <c r="L139" s="8" t="s">
        <v>1767</v>
      </c>
      <c r="M139" s="19">
        <v>31688191100259</v>
      </c>
      <c r="N139" s="87" t="s">
        <v>1962</v>
      </c>
      <c r="O139" s="8">
        <v>830</v>
      </c>
      <c r="P139" s="8" t="s">
        <v>1772</v>
      </c>
      <c r="Q139" s="8">
        <v>47550</v>
      </c>
      <c r="R139" s="8" t="s">
        <v>111</v>
      </c>
      <c r="S139" s="8" t="s">
        <v>1773</v>
      </c>
      <c r="T139" s="16" t="s">
        <v>1774</v>
      </c>
      <c r="U139" s="13">
        <v>45291</v>
      </c>
      <c r="V139" s="8" t="s">
        <v>31</v>
      </c>
      <c r="W139" s="8" t="s">
        <v>32</v>
      </c>
      <c r="X139" s="8" t="s">
        <v>33</v>
      </c>
      <c r="Y139" s="8" t="s">
        <v>34</v>
      </c>
      <c r="Z139" s="8">
        <v>0</v>
      </c>
      <c r="AA139" s="8">
        <v>0</v>
      </c>
      <c r="AB139" s="8">
        <v>0</v>
      </c>
      <c r="AC139" s="8">
        <f t="shared" si="2"/>
        <v>0</v>
      </c>
    </row>
    <row r="140" spans="1:29" ht="25" customHeight="1" x14ac:dyDescent="0.2">
      <c r="A140" s="44" t="s">
        <v>1137</v>
      </c>
      <c r="B140" s="1" t="s">
        <v>1955</v>
      </c>
      <c r="C140" s="14" t="s">
        <v>1767</v>
      </c>
      <c r="D140" s="14">
        <v>320</v>
      </c>
      <c r="E140" s="14" t="s">
        <v>1762</v>
      </c>
      <c r="F140" s="14">
        <v>30470</v>
      </c>
      <c r="G140" s="14" t="s">
        <v>1763</v>
      </c>
      <c r="H140" s="14">
        <v>316881911</v>
      </c>
      <c r="I140" s="15">
        <v>31688191100176</v>
      </c>
      <c r="J140" s="14" t="s">
        <v>1764</v>
      </c>
      <c r="K140" s="16" t="s">
        <v>1765</v>
      </c>
      <c r="L140" s="8" t="s">
        <v>1767</v>
      </c>
      <c r="M140" s="19">
        <v>31688191100242</v>
      </c>
      <c r="N140" s="83">
        <v>23220115699463</v>
      </c>
      <c r="O140" s="14">
        <v>27</v>
      </c>
      <c r="P140" s="14" t="s">
        <v>1789</v>
      </c>
      <c r="Q140" s="14">
        <v>82000</v>
      </c>
      <c r="R140" s="14" t="s">
        <v>1790</v>
      </c>
      <c r="S140" s="14" t="s">
        <v>1791</v>
      </c>
      <c r="T140" s="16" t="s">
        <v>1792</v>
      </c>
      <c r="U140" s="17">
        <v>45291</v>
      </c>
      <c r="V140" s="14" t="s">
        <v>31</v>
      </c>
      <c r="W140" s="14" t="s">
        <v>63</v>
      </c>
      <c r="X140" s="14" t="s">
        <v>33</v>
      </c>
      <c r="Y140" s="14" t="s">
        <v>34</v>
      </c>
      <c r="Z140" s="14">
        <v>19555</v>
      </c>
      <c r="AA140" s="14">
        <v>0</v>
      </c>
      <c r="AB140" s="14">
        <v>0</v>
      </c>
      <c r="AC140" s="8">
        <f t="shared" si="2"/>
        <v>19555</v>
      </c>
    </row>
    <row r="141" spans="1:29" ht="25" customHeight="1" x14ac:dyDescent="0.2">
      <c r="A141" s="44" t="s">
        <v>1137</v>
      </c>
      <c r="B141" s="1" t="s">
        <v>1955</v>
      </c>
      <c r="C141" s="8" t="s">
        <v>1767</v>
      </c>
      <c r="D141" s="8">
        <v>320</v>
      </c>
      <c r="E141" s="8" t="s">
        <v>1762</v>
      </c>
      <c r="F141" s="8">
        <v>30470</v>
      </c>
      <c r="G141" s="8" t="s">
        <v>1763</v>
      </c>
      <c r="H141" s="8">
        <v>316881911</v>
      </c>
      <c r="I141" s="11">
        <v>31688191100176</v>
      </c>
      <c r="J141" s="8" t="s">
        <v>1764</v>
      </c>
      <c r="K141" s="16" t="s">
        <v>1765</v>
      </c>
      <c r="L141" s="8" t="s">
        <v>1767</v>
      </c>
      <c r="M141" s="19">
        <v>31688191100085</v>
      </c>
      <c r="N141" s="82">
        <v>23239652606614</v>
      </c>
      <c r="O141" s="8">
        <v>94</v>
      </c>
      <c r="P141" s="8" t="s">
        <v>1783</v>
      </c>
      <c r="Q141" s="8">
        <v>31150</v>
      </c>
      <c r="R141" s="8" t="s">
        <v>1784</v>
      </c>
      <c r="S141" s="8" t="s">
        <v>1785</v>
      </c>
      <c r="T141" s="16" t="s">
        <v>1786</v>
      </c>
      <c r="U141" s="13">
        <v>45291</v>
      </c>
      <c r="V141" s="8" t="s">
        <v>31</v>
      </c>
      <c r="W141" s="8" t="s">
        <v>63</v>
      </c>
      <c r="X141" s="8" t="s">
        <v>33</v>
      </c>
      <c r="Y141" s="8" t="s">
        <v>34</v>
      </c>
      <c r="Z141" s="8">
        <v>43713</v>
      </c>
      <c r="AA141" s="8">
        <v>0</v>
      </c>
      <c r="AB141" s="8">
        <v>0</v>
      </c>
      <c r="AC141" s="8">
        <f t="shared" si="2"/>
        <v>43713</v>
      </c>
    </row>
    <row r="142" spans="1:29" ht="25" customHeight="1" x14ac:dyDescent="0.2">
      <c r="A142" s="44" t="s">
        <v>1137</v>
      </c>
      <c r="B142" s="1" t="s">
        <v>1955</v>
      </c>
      <c r="C142" s="8" t="s">
        <v>1767</v>
      </c>
      <c r="D142" s="8">
        <v>320</v>
      </c>
      <c r="E142" s="8" t="s">
        <v>1762</v>
      </c>
      <c r="F142" s="8">
        <v>30470</v>
      </c>
      <c r="G142" s="8" t="s">
        <v>1763</v>
      </c>
      <c r="H142" s="8">
        <v>316881911</v>
      </c>
      <c r="I142" s="11">
        <v>31688191100176</v>
      </c>
      <c r="J142" s="8" t="s">
        <v>1764</v>
      </c>
      <c r="K142" s="16" t="s">
        <v>1765</v>
      </c>
      <c r="L142" s="8" t="s">
        <v>1767</v>
      </c>
      <c r="M142" s="19">
        <v>31688191100267</v>
      </c>
      <c r="N142" s="82">
        <v>25298842228348</v>
      </c>
      <c r="O142" s="8"/>
      <c r="P142" s="8" t="s">
        <v>1787</v>
      </c>
      <c r="Q142" s="8">
        <v>4100</v>
      </c>
      <c r="R142" s="8" t="s">
        <v>1788</v>
      </c>
      <c r="S142" s="8" t="s">
        <v>1770</v>
      </c>
      <c r="T142" s="16" t="s">
        <v>1771</v>
      </c>
      <c r="U142" s="13">
        <v>45291</v>
      </c>
      <c r="V142" s="8" t="s">
        <v>31</v>
      </c>
      <c r="W142" s="8" t="s">
        <v>79</v>
      </c>
      <c r="X142" s="8" t="s">
        <v>33</v>
      </c>
      <c r="Y142" s="8" t="s">
        <v>34</v>
      </c>
      <c r="Z142" s="8">
        <v>13.452999999999999</v>
      </c>
      <c r="AA142" s="8">
        <v>0</v>
      </c>
      <c r="AB142" s="8">
        <v>0</v>
      </c>
      <c r="AC142" s="8">
        <f t="shared" si="2"/>
        <v>13.452999999999999</v>
      </c>
    </row>
    <row r="143" spans="1:29" ht="25" customHeight="1" x14ac:dyDescent="0.2">
      <c r="A143" s="44" t="s">
        <v>1137</v>
      </c>
      <c r="B143" s="1" t="s">
        <v>1955</v>
      </c>
      <c r="C143" s="27" t="s">
        <v>1767</v>
      </c>
      <c r="D143" s="27">
        <v>320</v>
      </c>
      <c r="E143" s="27" t="s">
        <v>1762</v>
      </c>
      <c r="F143" s="27">
        <v>30470</v>
      </c>
      <c r="G143" s="27" t="s">
        <v>1763</v>
      </c>
      <c r="H143" s="27">
        <v>316881911</v>
      </c>
      <c r="I143" s="10">
        <v>31688191100176</v>
      </c>
      <c r="J143" s="27" t="s">
        <v>1764</v>
      </c>
      <c r="K143" s="16" t="s">
        <v>1765</v>
      </c>
      <c r="L143" s="8" t="s">
        <v>1767</v>
      </c>
      <c r="M143" s="19">
        <v>31688191100218</v>
      </c>
      <c r="N143" s="82">
        <v>9373227155236</v>
      </c>
      <c r="O143" s="8">
        <v>11</v>
      </c>
      <c r="P143" s="8" t="s">
        <v>1797</v>
      </c>
      <c r="Q143" s="8">
        <v>49124</v>
      </c>
      <c r="R143" s="8" t="s">
        <v>1798</v>
      </c>
      <c r="S143" s="8" t="s">
        <v>1799</v>
      </c>
      <c r="T143" s="16" t="s">
        <v>1800</v>
      </c>
      <c r="U143" s="28">
        <v>45291</v>
      </c>
      <c r="V143" s="27" t="s">
        <v>31</v>
      </c>
      <c r="W143" s="27" t="s">
        <v>79</v>
      </c>
      <c r="X143" s="27" t="s">
        <v>33</v>
      </c>
      <c r="Y143" s="27" t="s">
        <v>34</v>
      </c>
      <c r="Z143" s="8">
        <v>16076</v>
      </c>
      <c r="AA143" s="8">
        <v>0</v>
      </c>
      <c r="AB143" s="8">
        <v>0</v>
      </c>
      <c r="AC143" s="8">
        <f t="shared" si="2"/>
        <v>16076</v>
      </c>
    </row>
    <row r="144" spans="1:29" ht="25" customHeight="1" x14ac:dyDescent="0.2">
      <c r="A144" s="44" t="s">
        <v>1137</v>
      </c>
      <c r="B144" s="1" t="s">
        <v>1955</v>
      </c>
      <c r="C144" s="8" t="s">
        <v>1767</v>
      </c>
      <c r="D144" s="8">
        <v>320</v>
      </c>
      <c r="E144" s="8" t="s">
        <v>1762</v>
      </c>
      <c r="F144" s="8">
        <v>30470</v>
      </c>
      <c r="G144" s="8" t="s">
        <v>1763</v>
      </c>
      <c r="H144" s="8">
        <v>316881911</v>
      </c>
      <c r="I144" s="11">
        <v>31688191100176</v>
      </c>
      <c r="J144" s="8" t="s">
        <v>1764</v>
      </c>
      <c r="K144" s="16" t="s">
        <v>1765</v>
      </c>
      <c r="L144" s="8" t="s">
        <v>1767</v>
      </c>
      <c r="M144" s="19">
        <v>31688191100234</v>
      </c>
      <c r="N144" s="82">
        <v>9490303896405</v>
      </c>
      <c r="O144" s="8">
        <v>32</v>
      </c>
      <c r="P144" s="8" t="s">
        <v>1775</v>
      </c>
      <c r="Q144" s="8">
        <v>28800</v>
      </c>
      <c r="R144" s="8" t="s">
        <v>1776</v>
      </c>
      <c r="S144" s="8" t="s">
        <v>1777</v>
      </c>
      <c r="T144" s="16" t="s">
        <v>1778</v>
      </c>
      <c r="U144" s="13">
        <v>45291</v>
      </c>
      <c r="V144" s="8" t="s">
        <v>31</v>
      </c>
      <c r="W144" s="8" t="s">
        <v>63</v>
      </c>
      <c r="X144" s="8" t="s">
        <v>33</v>
      </c>
      <c r="Y144" s="8" t="s">
        <v>34</v>
      </c>
      <c r="Z144" s="8">
        <v>18447</v>
      </c>
      <c r="AA144" s="8">
        <v>0</v>
      </c>
      <c r="AB144" s="8">
        <v>0</v>
      </c>
      <c r="AC144" s="8">
        <f t="shared" si="2"/>
        <v>18447</v>
      </c>
    </row>
    <row r="145" spans="1:29" ht="25" customHeight="1" x14ac:dyDescent="0.2">
      <c r="A145" s="44" t="s">
        <v>1137</v>
      </c>
      <c r="B145" s="1" t="s">
        <v>1955</v>
      </c>
      <c r="C145" s="8" t="s">
        <v>1767</v>
      </c>
      <c r="D145" s="8">
        <v>320</v>
      </c>
      <c r="E145" s="8" t="s">
        <v>1762</v>
      </c>
      <c r="F145" s="8">
        <v>30470</v>
      </c>
      <c r="G145" s="8" t="s">
        <v>1763</v>
      </c>
      <c r="H145" s="8">
        <v>316881911</v>
      </c>
      <c r="I145" s="11">
        <v>31688191100176</v>
      </c>
      <c r="J145" s="8" t="s">
        <v>1764</v>
      </c>
      <c r="K145" s="16" t="s">
        <v>1765</v>
      </c>
      <c r="L145" s="8" t="s">
        <v>1767</v>
      </c>
      <c r="M145" s="19">
        <v>31688191100200</v>
      </c>
      <c r="N145" s="82">
        <v>9684804596020</v>
      </c>
      <c r="O145" s="8"/>
      <c r="P145" s="8" t="s">
        <v>1801</v>
      </c>
      <c r="Q145" s="8">
        <v>41350</v>
      </c>
      <c r="R145" s="8" t="s">
        <v>1802</v>
      </c>
      <c r="S145" s="8" t="s">
        <v>1803</v>
      </c>
      <c r="T145" s="16" t="s">
        <v>1804</v>
      </c>
      <c r="U145" s="13">
        <v>45291</v>
      </c>
      <c r="V145" s="8" t="s">
        <v>31</v>
      </c>
      <c r="W145" s="8" t="s">
        <v>79</v>
      </c>
      <c r="X145" s="8" t="s">
        <v>33</v>
      </c>
      <c r="Y145" s="8" t="s">
        <v>34</v>
      </c>
      <c r="Z145" s="8">
        <v>10978</v>
      </c>
      <c r="AA145" s="8">
        <v>0</v>
      </c>
      <c r="AB145" s="8">
        <v>0</v>
      </c>
      <c r="AC145" s="8">
        <f t="shared" si="2"/>
        <v>10978</v>
      </c>
    </row>
    <row r="146" spans="1:29" ht="25" customHeight="1" x14ac:dyDescent="0.2">
      <c r="A146" s="44" t="s">
        <v>1137</v>
      </c>
      <c r="B146" s="1" t="s">
        <v>1955</v>
      </c>
      <c r="C146" s="8" t="s">
        <v>1660</v>
      </c>
      <c r="D146" s="8">
        <v>2</v>
      </c>
      <c r="E146" s="8" t="s">
        <v>1661</v>
      </c>
      <c r="F146" s="8">
        <v>33300</v>
      </c>
      <c r="G146" s="8" t="s">
        <v>1662</v>
      </c>
      <c r="H146" s="8">
        <v>444413892</v>
      </c>
      <c r="I146" s="11">
        <v>44441389200019</v>
      </c>
      <c r="J146" s="12" t="s">
        <v>1664</v>
      </c>
      <c r="K146" s="16" t="s">
        <v>1665</v>
      </c>
      <c r="L146" s="8" t="s">
        <v>1660</v>
      </c>
      <c r="M146" s="19">
        <v>44441389200019</v>
      </c>
      <c r="N146" s="85">
        <v>16174529588060</v>
      </c>
      <c r="O146" s="8">
        <v>2</v>
      </c>
      <c r="P146" s="8" t="s">
        <v>1661</v>
      </c>
      <c r="Q146" s="8">
        <v>33300</v>
      </c>
      <c r="R146" s="8" t="s">
        <v>1662</v>
      </c>
      <c r="S146" s="8" t="s">
        <v>1666</v>
      </c>
      <c r="T146" s="16" t="s">
        <v>1667</v>
      </c>
      <c r="U146" s="13">
        <v>45291</v>
      </c>
      <c r="V146" s="8" t="s">
        <v>31</v>
      </c>
      <c r="W146" s="8" t="s">
        <v>32</v>
      </c>
      <c r="X146" s="8" t="s">
        <v>33</v>
      </c>
      <c r="Y146" s="8" t="s">
        <v>34</v>
      </c>
      <c r="Z146" s="8">
        <v>61002</v>
      </c>
      <c r="AA146" s="8">
        <v>0</v>
      </c>
      <c r="AB146" s="8">
        <v>0</v>
      </c>
      <c r="AC146" s="8">
        <f t="shared" si="2"/>
        <v>61002</v>
      </c>
    </row>
    <row r="147" spans="1:29" ht="25" customHeight="1" x14ac:dyDescent="0.2">
      <c r="A147" s="44" t="s">
        <v>1137</v>
      </c>
      <c r="B147" s="1" t="s">
        <v>1955</v>
      </c>
      <c r="C147" s="14" t="s">
        <v>1660</v>
      </c>
      <c r="D147" s="14">
        <v>3</v>
      </c>
      <c r="E147" s="14" t="s">
        <v>1661</v>
      </c>
      <c r="F147" s="14">
        <v>33301</v>
      </c>
      <c r="G147" s="14" t="s">
        <v>1662</v>
      </c>
      <c r="H147" s="14">
        <v>444413893</v>
      </c>
      <c r="I147" s="15">
        <v>44441389200019</v>
      </c>
      <c r="J147" s="18" t="s">
        <v>1664</v>
      </c>
      <c r="K147" s="16" t="s">
        <v>1665</v>
      </c>
      <c r="L147" s="8" t="s">
        <v>1660</v>
      </c>
      <c r="M147" s="19">
        <v>44441389200092</v>
      </c>
      <c r="N147" s="83">
        <v>16397250320416</v>
      </c>
      <c r="O147" s="14"/>
      <c r="P147" s="14" t="s">
        <v>1668</v>
      </c>
      <c r="Q147" s="14">
        <v>47520</v>
      </c>
      <c r="R147" s="14" t="s">
        <v>1669</v>
      </c>
      <c r="S147" s="14" t="s">
        <v>1670</v>
      </c>
      <c r="T147" s="16" t="s">
        <v>1671</v>
      </c>
      <c r="U147" s="17">
        <v>45291</v>
      </c>
      <c r="V147" s="14" t="s">
        <v>31</v>
      </c>
      <c r="W147" s="14" t="s">
        <v>79</v>
      </c>
      <c r="X147" s="14" t="s">
        <v>33</v>
      </c>
      <c r="Y147" s="14" t="s">
        <v>34</v>
      </c>
      <c r="Z147" s="14">
        <v>0</v>
      </c>
      <c r="AA147" s="14">
        <v>0</v>
      </c>
      <c r="AB147" s="14">
        <v>0</v>
      </c>
      <c r="AC147" s="8">
        <f t="shared" si="2"/>
        <v>0</v>
      </c>
    </row>
    <row r="148" spans="1:29" ht="25" customHeight="1" x14ac:dyDescent="0.2">
      <c r="A148" s="44" t="s">
        <v>1137</v>
      </c>
      <c r="B148" s="1" t="s">
        <v>1955</v>
      </c>
      <c r="C148" s="8" t="s">
        <v>1660</v>
      </c>
      <c r="D148" s="8">
        <v>5</v>
      </c>
      <c r="E148" s="8" t="s">
        <v>1661</v>
      </c>
      <c r="F148" s="8">
        <v>33303</v>
      </c>
      <c r="G148" s="8" t="s">
        <v>1662</v>
      </c>
      <c r="H148" s="8">
        <v>444413895</v>
      </c>
      <c r="I148" s="11">
        <v>44441389200019</v>
      </c>
      <c r="J148" s="12" t="s">
        <v>1664</v>
      </c>
      <c r="K148" s="16" t="s">
        <v>1665</v>
      </c>
      <c r="L148" s="8" t="s">
        <v>1660</v>
      </c>
      <c r="M148" s="19">
        <v>44441389200027</v>
      </c>
      <c r="N148" s="82">
        <v>16472214113784</v>
      </c>
      <c r="O148" s="8"/>
      <c r="P148" s="8" t="s">
        <v>1672</v>
      </c>
      <c r="Q148" s="8">
        <v>40000</v>
      </c>
      <c r="R148" s="8" t="s">
        <v>1673</v>
      </c>
      <c r="S148" s="12" t="s">
        <v>1664</v>
      </c>
      <c r="T148" s="16" t="s">
        <v>1665</v>
      </c>
      <c r="U148" s="13">
        <v>45291</v>
      </c>
      <c r="V148" s="8" t="s">
        <v>31</v>
      </c>
      <c r="W148" s="8" t="s">
        <v>170</v>
      </c>
      <c r="X148" s="8" t="s">
        <v>33</v>
      </c>
      <c r="Y148" s="8" t="s">
        <v>34</v>
      </c>
      <c r="Z148" s="8">
        <v>12845</v>
      </c>
      <c r="AA148" s="8">
        <v>0</v>
      </c>
      <c r="AB148" s="8">
        <v>0</v>
      </c>
      <c r="AC148" s="8">
        <f t="shared" si="2"/>
        <v>12845</v>
      </c>
    </row>
    <row r="149" spans="1:29" ht="25" customHeight="1" x14ac:dyDescent="0.2">
      <c r="A149" s="44" t="s">
        <v>1137</v>
      </c>
      <c r="B149" s="1" t="s">
        <v>1955</v>
      </c>
      <c r="C149" s="8" t="s">
        <v>1160</v>
      </c>
      <c r="D149" s="8">
        <v>25</v>
      </c>
      <c r="E149" s="8" t="s">
        <v>1162</v>
      </c>
      <c r="F149" s="8">
        <v>68058</v>
      </c>
      <c r="G149" s="8" t="s">
        <v>1164</v>
      </c>
      <c r="H149" s="8">
        <v>945751006</v>
      </c>
      <c r="I149" s="11">
        <v>94575100600012</v>
      </c>
      <c r="J149" s="8" t="s">
        <v>1167</v>
      </c>
      <c r="K149" s="16" t="s">
        <v>1168</v>
      </c>
      <c r="L149" s="8" t="s">
        <v>1160</v>
      </c>
      <c r="M149" s="19">
        <v>94575100600152</v>
      </c>
      <c r="N149" s="82">
        <v>5484659900980</v>
      </c>
      <c r="O149" s="8">
        <v>38</v>
      </c>
      <c r="P149" s="8" t="s">
        <v>1185</v>
      </c>
      <c r="Q149" s="8">
        <v>88100</v>
      </c>
      <c r="R149" s="8" t="s">
        <v>1186</v>
      </c>
      <c r="S149" s="8" t="s">
        <v>1187</v>
      </c>
      <c r="T149" s="16" t="s">
        <v>1188</v>
      </c>
      <c r="U149" s="13">
        <v>45186</v>
      </c>
      <c r="V149" s="8" t="s">
        <v>31</v>
      </c>
      <c r="W149" s="8" t="s">
        <v>175</v>
      </c>
      <c r="X149" s="8" t="s">
        <v>33</v>
      </c>
      <c r="Y149" s="8"/>
      <c r="Z149" s="8">
        <v>36.89</v>
      </c>
      <c r="AA149" s="8">
        <v>0</v>
      </c>
      <c r="AB149" s="8">
        <v>0</v>
      </c>
      <c r="AC149" s="8">
        <f t="shared" si="2"/>
        <v>36.89</v>
      </c>
    </row>
    <row r="150" spans="1:29" ht="25" customHeight="1" x14ac:dyDescent="0.2">
      <c r="A150" s="44" t="s">
        <v>1137</v>
      </c>
      <c r="B150" s="1" t="s">
        <v>1955</v>
      </c>
      <c r="C150" s="8" t="s">
        <v>1805</v>
      </c>
      <c r="D150" s="8">
        <v>18</v>
      </c>
      <c r="E150" s="8" t="s">
        <v>183</v>
      </c>
      <c r="F150" s="8">
        <v>89002</v>
      </c>
      <c r="G150" s="8" t="s">
        <v>184</v>
      </c>
      <c r="H150" s="8">
        <v>425720778</v>
      </c>
      <c r="I150" s="11">
        <v>42572077800033</v>
      </c>
      <c r="J150" s="8" t="s">
        <v>1809</v>
      </c>
      <c r="K150" s="16" t="s">
        <v>1810</v>
      </c>
      <c r="L150" s="8" t="s">
        <v>1805</v>
      </c>
      <c r="M150" s="19">
        <v>42572077800066</v>
      </c>
      <c r="N150" s="82">
        <v>12473806060003</v>
      </c>
      <c r="O150" s="8">
        <v>2</v>
      </c>
      <c r="P150" s="8" t="s">
        <v>1830</v>
      </c>
      <c r="Q150" s="8">
        <v>89100</v>
      </c>
      <c r="R150" s="8" t="s">
        <v>208</v>
      </c>
      <c r="S150" s="8" t="s">
        <v>1831</v>
      </c>
      <c r="T150" s="16" t="s">
        <v>1832</v>
      </c>
      <c r="U150" s="13">
        <v>45291</v>
      </c>
      <c r="V150" s="8" t="s">
        <v>31</v>
      </c>
      <c r="W150" s="8" t="s">
        <v>79</v>
      </c>
      <c r="X150" s="8" t="s">
        <v>33</v>
      </c>
      <c r="Y150" s="8" t="s">
        <v>34</v>
      </c>
      <c r="Z150" s="8">
        <v>23549</v>
      </c>
      <c r="AA150" s="8">
        <v>0</v>
      </c>
      <c r="AB150" s="8">
        <v>0</v>
      </c>
      <c r="AC150" s="8">
        <f t="shared" si="2"/>
        <v>23549</v>
      </c>
    </row>
    <row r="151" spans="1:29" ht="25" customHeight="1" x14ac:dyDescent="0.2">
      <c r="A151" s="44" t="s">
        <v>1137</v>
      </c>
      <c r="B151" s="1" t="s">
        <v>1955</v>
      </c>
      <c r="C151" s="14" t="s">
        <v>1805</v>
      </c>
      <c r="D151" s="14">
        <v>18</v>
      </c>
      <c r="E151" s="14" t="s">
        <v>183</v>
      </c>
      <c r="F151" s="14">
        <v>89002</v>
      </c>
      <c r="G151" s="14" t="s">
        <v>184</v>
      </c>
      <c r="H151" s="14">
        <v>425720778</v>
      </c>
      <c r="I151" s="15">
        <v>42572077800033</v>
      </c>
      <c r="J151" s="14" t="s">
        <v>1809</v>
      </c>
      <c r="K151" s="16" t="s">
        <v>1810</v>
      </c>
      <c r="L151" s="8" t="s">
        <v>1805</v>
      </c>
      <c r="M151" s="19">
        <v>42572077800074</v>
      </c>
      <c r="N151" s="83">
        <v>12474240182639</v>
      </c>
      <c r="O151" s="14"/>
      <c r="P151" s="14" t="s">
        <v>1816</v>
      </c>
      <c r="Q151" s="14">
        <v>89200</v>
      </c>
      <c r="R151" s="14" t="s">
        <v>1817</v>
      </c>
      <c r="S151" s="14" t="s">
        <v>1818</v>
      </c>
      <c r="T151" s="16" t="s">
        <v>1819</v>
      </c>
      <c r="U151" s="17">
        <v>45291</v>
      </c>
      <c r="V151" s="14" t="s">
        <v>31</v>
      </c>
      <c r="W151" s="14" t="s">
        <v>79</v>
      </c>
      <c r="X151" s="14" t="s">
        <v>33</v>
      </c>
      <c r="Y151" s="14" t="s">
        <v>34</v>
      </c>
      <c r="Z151" s="14">
        <v>18734</v>
      </c>
      <c r="AA151" s="14">
        <v>0</v>
      </c>
      <c r="AB151" s="14">
        <v>0</v>
      </c>
      <c r="AC151" s="8">
        <f t="shared" si="2"/>
        <v>18734</v>
      </c>
    </row>
    <row r="152" spans="1:29" ht="25" customHeight="1" x14ac:dyDescent="0.2">
      <c r="A152" s="44" t="s">
        <v>1137</v>
      </c>
      <c r="B152" s="1" t="s">
        <v>1955</v>
      </c>
      <c r="C152" s="8" t="s">
        <v>1089</v>
      </c>
      <c r="D152" s="8">
        <v>6</v>
      </c>
      <c r="E152" s="8" t="s">
        <v>1090</v>
      </c>
      <c r="F152" s="8">
        <v>38432</v>
      </c>
      <c r="G152" s="8" t="s">
        <v>1091</v>
      </c>
      <c r="H152" s="8">
        <v>775595085</v>
      </c>
      <c r="I152" s="11">
        <v>77559508500041</v>
      </c>
      <c r="J152" s="8" t="s">
        <v>1094</v>
      </c>
      <c r="K152" s="16" t="s">
        <v>1095</v>
      </c>
      <c r="L152" s="8" t="s">
        <v>1089</v>
      </c>
      <c r="M152" s="19">
        <v>77559508500066</v>
      </c>
      <c r="N152" s="82">
        <v>19357742322120</v>
      </c>
      <c r="O152" s="8">
        <v>235</v>
      </c>
      <c r="P152" s="8" t="s">
        <v>1125</v>
      </c>
      <c r="Q152" s="8">
        <v>38430</v>
      </c>
      <c r="R152" s="8" t="s">
        <v>1126</v>
      </c>
      <c r="S152" s="8" t="s">
        <v>1127</v>
      </c>
      <c r="T152" s="16" t="s">
        <v>1128</v>
      </c>
      <c r="U152" s="13">
        <v>45291</v>
      </c>
      <c r="V152" s="8" t="s">
        <v>31</v>
      </c>
      <c r="W152" s="8" t="s">
        <v>32</v>
      </c>
      <c r="X152" s="8" t="s">
        <v>33</v>
      </c>
      <c r="Y152" s="8" t="s">
        <v>34</v>
      </c>
      <c r="Z152" s="8">
        <v>16975</v>
      </c>
      <c r="AA152" s="8">
        <v>0</v>
      </c>
      <c r="AB152" s="8">
        <v>0</v>
      </c>
      <c r="AC152" s="8">
        <f t="shared" si="2"/>
        <v>16975</v>
      </c>
    </row>
    <row r="153" spans="1:29" ht="25" customHeight="1" x14ac:dyDescent="0.2">
      <c r="A153" s="44" t="s">
        <v>1137</v>
      </c>
      <c r="B153" s="1" t="s">
        <v>1955</v>
      </c>
      <c r="C153" s="14" t="s">
        <v>1089</v>
      </c>
      <c r="D153" s="14">
        <v>6</v>
      </c>
      <c r="E153" s="14" t="s">
        <v>1090</v>
      </c>
      <c r="F153" s="14">
        <v>38432</v>
      </c>
      <c r="G153" s="14" t="s">
        <v>1091</v>
      </c>
      <c r="H153" s="14">
        <v>775595085</v>
      </c>
      <c r="I153" s="15">
        <v>77559508500041</v>
      </c>
      <c r="J153" s="14" t="s">
        <v>1094</v>
      </c>
      <c r="K153" s="16" t="s">
        <v>1095</v>
      </c>
      <c r="L153" s="8" t="s">
        <v>1089</v>
      </c>
      <c r="M153" s="19">
        <v>77559508500058</v>
      </c>
      <c r="N153" s="83">
        <v>19360491962179</v>
      </c>
      <c r="O153" s="14">
        <v>33</v>
      </c>
      <c r="P153" s="14" t="s">
        <v>1109</v>
      </c>
      <c r="Q153" s="14">
        <v>38920</v>
      </c>
      <c r="R153" s="14" t="s">
        <v>1110</v>
      </c>
      <c r="S153" s="14" t="s">
        <v>1111</v>
      </c>
      <c r="T153" s="16" t="s">
        <v>1112</v>
      </c>
      <c r="U153" s="17">
        <v>45291</v>
      </c>
      <c r="V153" s="14" t="s">
        <v>31</v>
      </c>
      <c r="W153" s="14" t="s">
        <v>32</v>
      </c>
      <c r="X153" s="14" t="s">
        <v>33</v>
      </c>
      <c r="Y153" s="14" t="s">
        <v>34</v>
      </c>
      <c r="Z153" s="14">
        <v>17289</v>
      </c>
      <c r="AA153" s="14">
        <v>0</v>
      </c>
      <c r="AB153" s="14">
        <v>0</v>
      </c>
      <c r="AC153" s="8">
        <f t="shared" si="2"/>
        <v>17289</v>
      </c>
    </row>
    <row r="154" spans="1:29" ht="25" customHeight="1" x14ac:dyDescent="0.2">
      <c r="A154" s="44" t="s">
        <v>1137</v>
      </c>
      <c r="B154" s="1" t="s">
        <v>1955</v>
      </c>
      <c r="C154" s="8" t="s">
        <v>1089</v>
      </c>
      <c r="D154" s="8">
        <v>6</v>
      </c>
      <c r="E154" s="8" t="s">
        <v>1090</v>
      </c>
      <c r="F154" s="8">
        <v>38432</v>
      </c>
      <c r="G154" s="8" t="s">
        <v>1091</v>
      </c>
      <c r="H154" s="8">
        <v>775595085</v>
      </c>
      <c r="I154" s="11">
        <v>77559508500041</v>
      </c>
      <c r="J154" s="8" t="s">
        <v>1094</v>
      </c>
      <c r="K154" s="16" t="s">
        <v>1095</v>
      </c>
      <c r="L154" s="8" t="s">
        <v>1089</v>
      </c>
      <c r="M154" s="19">
        <v>77559508500116</v>
      </c>
      <c r="N154" s="82">
        <v>19572503593803</v>
      </c>
      <c r="O154" s="8">
        <v>43</v>
      </c>
      <c r="P154" s="8" t="s">
        <v>1133</v>
      </c>
      <c r="Q154" s="8">
        <v>1200</v>
      </c>
      <c r="R154" s="8" t="s">
        <v>1134</v>
      </c>
      <c r="S154" s="8" t="s">
        <v>1135</v>
      </c>
      <c r="T154" s="16" t="s">
        <v>1136</v>
      </c>
      <c r="U154" s="13">
        <v>45291</v>
      </c>
      <c r="V154" s="8" t="s">
        <v>31</v>
      </c>
      <c r="W154" s="8" t="s">
        <v>79</v>
      </c>
      <c r="X154" s="8" t="s">
        <v>115</v>
      </c>
      <c r="Y154" s="8" t="s">
        <v>116</v>
      </c>
      <c r="Z154" s="8">
        <v>0</v>
      </c>
      <c r="AA154" s="8">
        <v>12039</v>
      </c>
      <c r="AB154" s="8">
        <v>3160</v>
      </c>
      <c r="AC154" s="8">
        <f t="shared" si="2"/>
        <v>15199</v>
      </c>
    </row>
    <row r="155" spans="1:29" ht="25" customHeight="1" x14ac:dyDescent="0.2">
      <c r="A155" s="44" t="s">
        <v>1137</v>
      </c>
      <c r="B155" s="1" t="s">
        <v>1955</v>
      </c>
      <c r="C155" s="14" t="s">
        <v>1089</v>
      </c>
      <c r="D155" s="14">
        <v>6</v>
      </c>
      <c r="E155" s="14" t="s">
        <v>1090</v>
      </c>
      <c r="F155" s="14">
        <v>38432</v>
      </c>
      <c r="G155" s="14" t="s">
        <v>1091</v>
      </c>
      <c r="H155" s="14">
        <v>775595085</v>
      </c>
      <c r="I155" s="15">
        <v>77559508500041</v>
      </c>
      <c r="J155" s="14" t="s">
        <v>1094</v>
      </c>
      <c r="K155" s="16" t="s">
        <v>1095</v>
      </c>
      <c r="L155" s="8" t="s">
        <v>1089</v>
      </c>
      <c r="M155" s="19">
        <v>77559508500207</v>
      </c>
      <c r="N155" s="83">
        <v>19579305287006</v>
      </c>
      <c r="O155" s="14">
        <v>448</v>
      </c>
      <c r="P155" s="14" t="s">
        <v>1116</v>
      </c>
      <c r="Q155" s="14">
        <v>74200</v>
      </c>
      <c r="R155" s="14" t="s">
        <v>1117</v>
      </c>
      <c r="S155" s="14" t="s">
        <v>1118</v>
      </c>
      <c r="T155" s="16" t="s">
        <v>1119</v>
      </c>
      <c r="U155" s="17">
        <v>45291</v>
      </c>
      <c r="V155" s="14" t="s">
        <v>31</v>
      </c>
      <c r="W155" s="14" t="s">
        <v>79</v>
      </c>
      <c r="X155" s="14" t="s">
        <v>33</v>
      </c>
      <c r="Y155" s="14" t="s">
        <v>34</v>
      </c>
      <c r="Z155" s="14">
        <v>42695</v>
      </c>
      <c r="AA155" s="14">
        <v>0</v>
      </c>
      <c r="AB155" s="14">
        <v>0</v>
      </c>
      <c r="AC155" s="8">
        <f t="shared" si="2"/>
        <v>42695</v>
      </c>
    </row>
    <row r="156" spans="1:29" ht="25" customHeight="1" x14ac:dyDescent="0.2">
      <c r="A156" s="44" t="s">
        <v>1137</v>
      </c>
      <c r="B156" s="1" t="s">
        <v>1955</v>
      </c>
      <c r="C156" s="8" t="s">
        <v>1089</v>
      </c>
      <c r="D156" s="8">
        <v>6</v>
      </c>
      <c r="E156" s="8" t="s">
        <v>1090</v>
      </c>
      <c r="F156" s="8">
        <v>38432</v>
      </c>
      <c r="G156" s="8" t="s">
        <v>1091</v>
      </c>
      <c r="H156" s="8">
        <v>775595085</v>
      </c>
      <c r="I156" s="11">
        <v>77559508500041</v>
      </c>
      <c r="J156" s="8" t="s">
        <v>1094</v>
      </c>
      <c r="K156" s="16" t="s">
        <v>1095</v>
      </c>
      <c r="L156" s="8" t="s">
        <v>1089</v>
      </c>
      <c r="M156" s="19">
        <v>77559508500082</v>
      </c>
      <c r="N156" s="82">
        <v>19659623711581</v>
      </c>
      <c r="O156" s="8">
        <v>551</v>
      </c>
      <c r="P156" s="8" t="s">
        <v>1096</v>
      </c>
      <c r="Q156" s="8">
        <v>73200</v>
      </c>
      <c r="R156" s="8" t="s">
        <v>1097</v>
      </c>
      <c r="S156" s="8" t="s">
        <v>1098</v>
      </c>
      <c r="T156" s="16" t="s">
        <v>1099</v>
      </c>
      <c r="U156" s="13">
        <v>45291</v>
      </c>
      <c r="V156" s="8" t="s">
        <v>31</v>
      </c>
      <c r="W156" s="8" t="s">
        <v>32</v>
      </c>
      <c r="X156" s="8" t="s">
        <v>33</v>
      </c>
      <c r="Y156" s="8" t="s">
        <v>34</v>
      </c>
      <c r="Z156" s="8">
        <v>21478</v>
      </c>
      <c r="AA156" s="8">
        <v>0</v>
      </c>
      <c r="AB156" s="8">
        <v>0</v>
      </c>
      <c r="AC156" s="8">
        <f t="shared" si="2"/>
        <v>21478</v>
      </c>
    </row>
    <row r="157" spans="1:29" ht="25" customHeight="1" x14ac:dyDescent="0.2">
      <c r="A157" s="44" t="s">
        <v>1137</v>
      </c>
      <c r="B157" s="1" t="s">
        <v>1955</v>
      </c>
      <c r="C157" s="14" t="s">
        <v>1089</v>
      </c>
      <c r="D157" s="14">
        <v>6</v>
      </c>
      <c r="E157" s="14" t="s">
        <v>1090</v>
      </c>
      <c r="F157" s="14">
        <v>38432</v>
      </c>
      <c r="G157" s="14" t="s">
        <v>1091</v>
      </c>
      <c r="H157" s="14">
        <v>775595085</v>
      </c>
      <c r="I157" s="15">
        <v>77559508500041</v>
      </c>
      <c r="J157" s="14" t="s">
        <v>1094</v>
      </c>
      <c r="K157" s="16" t="s">
        <v>1095</v>
      </c>
      <c r="L157" s="8" t="s">
        <v>1403</v>
      </c>
      <c r="M157" s="19">
        <v>77559508500199</v>
      </c>
      <c r="N157" s="83">
        <v>19664254694640</v>
      </c>
      <c r="O157" s="14">
        <v>1361</v>
      </c>
      <c r="P157" s="14" t="s">
        <v>1104</v>
      </c>
      <c r="Q157" s="14">
        <v>73000</v>
      </c>
      <c r="R157" s="14" t="s">
        <v>1106</v>
      </c>
      <c r="S157" s="14" t="s">
        <v>1102</v>
      </c>
      <c r="T157" s="16" t="s">
        <v>1103</v>
      </c>
      <c r="U157" s="17">
        <v>45291</v>
      </c>
      <c r="V157" s="14" t="s">
        <v>31</v>
      </c>
      <c r="W157" s="14" t="s">
        <v>79</v>
      </c>
      <c r="X157" s="14" t="s">
        <v>33</v>
      </c>
      <c r="Y157" s="14" t="s">
        <v>34</v>
      </c>
      <c r="Z157" s="14">
        <v>14660</v>
      </c>
      <c r="AA157" s="14">
        <v>0</v>
      </c>
      <c r="AB157" s="14">
        <v>0</v>
      </c>
      <c r="AC157" s="8">
        <f t="shared" si="2"/>
        <v>14660</v>
      </c>
    </row>
    <row r="158" spans="1:29" ht="25" customHeight="1" x14ac:dyDescent="0.2">
      <c r="A158" s="44" t="s">
        <v>1137</v>
      </c>
      <c r="B158" s="1" t="s">
        <v>1955</v>
      </c>
      <c r="C158" s="14" t="s">
        <v>1089</v>
      </c>
      <c r="D158" s="14">
        <v>6</v>
      </c>
      <c r="E158" s="14" t="s">
        <v>1090</v>
      </c>
      <c r="F158" s="14">
        <v>38432</v>
      </c>
      <c r="G158" s="14" t="s">
        <v>1091</v>
      </c>
      <c r="H158" s="14">
        <v>775595085</v>
      </c>
      <c r="I158" s="15">
        <v>77559508500041</v>
      </c>
      <c r="J158" s="14" t="s">
        <v>1094</v>
      </c>
      <c r="K158" s="16" t="s">
        <v>1095</v>
      </c>
      <c r="L158" s="8" t="s">
        <v>1089</v>
      </c>
      <c r="M158" s="19">
        <v>77559508500108</v>
      </c>
      <c r="N158" s="86" t="s">
        <v>1963</v>
      </c>
      <c r="O158" s="14">
        <v>55</v>
      </c>
      <c r="P158" s="14" t="s">
        <v>1129</v>
      </c>
      <c r="Q158" s="14">
        <v>73300</v>
      </c>
      <c r="R158" s="14" t="s">
        <v>1130</v>
      </c>
      <c r="S158" s="14" t="s">
        <v>1131</v>
      </c>
      <c r="T158" s="16" t="s">
        <v>1132</v>
      </c>
      <c r="U158" s="17">
        <v>46022</v>
      </c>
      <c r="V158" s="14" t="s">
        <v>31</v>
      </c>
      <c r="W158" s="14" t="s">
        <v>282</v>
      </c>
      <c r="X158" s="14"/>
      <c r="Y158" s="14"/>
      <c r="Z158" s="14">
        <v>0</v>
      </c>
      <c r="AA158" s="14">
        <v>0</v>
      </c>
      <c r="AB158" s="14">
        <v>0</v>
      </c>
      <c r="AC158" s="8">
        <f t="shared" si="2"/>
        <v>0</v>
      </c>
    </row>
    <row r="159" spans="1:29" ht="25" customHeight="1" x14ac:dyDescent="0.2">
      <c r="A159" s="44" t="s">
        <v>1137</v>
      </c>
      <c r="B159" s="1" t="s">
        <v>1955</v>
      </c>
      <c r="C159" s="14" t="s">
        <v>1137</v>
      </c>
      <c r="D159" s="14">
        <v>10</v>
      </c>
      <c r="E159" s="14" t="s">
        <v>1138</v>
      </c>
      <c r="F159" s="14">
        <v>69002</v>
      </c>
      <c r="G159" s="14" t="s">
        <v>1140</v>
      </c>
      <c r="H159" s="14">
        <v>965507684</v>
      </c>
      <c r="I159" s="15">
        <v>96550768400011</v>
      </c>
      <c r="J159" s="14" t="s">
        <v>1143</v>
      </c>
      <c r="K159" s="16" t="s">
        <v>1144</v>
      </c>
      <c r="L159" s="8" t="s">
        <v>1137</v>
      </c>
      <c r="M159" s="19">
        <v>96550768400011</v>
      </c>
      <c r="N159" s="83">
        <v>19162807473397</v>
      </c>
      <c r="O159" s="14">
        <v>7</v>
      </c>
      <c r="P159" s="14" t="s">
        <v>1138</v>
      </c>
      <c r="Q159" s="14">
        <v>69002</v>
      </c>
      <c r="R159" s="14" t="s">
        <v>355</v>
      </c>
      <c r="S159" s="14" t="s">
        <v>1145</v>
      </c>
      <c r="T159" s="16" t="s">
        <v>1146</v>
      </c>
      <c r="U159" s="17">
        <v>45291</v>
      </c>
      <c r="V159" s="14" t="s">
        <v>31</v>
      </c>
      <c r="W159" s="14" t="s">
        <v>1148</v>
      </c>
      <c r="X159" s="14" t="s">
        <v>1149</v>
      </c>
      <c r="Y159" s="14" t="s">
        <v>34</v>
      </c>
      <c r="Z159" s="14">
        <v>388</v>
      </c>
      <c r="AA159" s="14">
        <v>0</v>
      </c>
      <c r="AB159" s="14">
        <v>0</v>
      </c>
      <c r="AC159" s="8">
        <f t="shared" si="2"/>
        <v>388</v>
      </c>
    </row>
    <row r="160" spans="1:29" ht="25" customHeight="1" x14ac:dyDescent="0.2">
      <c r="A160" s="44" t="s">
        <v>1137</v>
      </c>
      <c r="B160" s="1" t="s">
        <v>1955</v>
      </c>
      <c r="C160" s="8" t="s">
        <v>1137</v>
      </c>
      <c r="D160" s="8">
        <v>10</v>
      </c>
      <c r="E160" s="8" t="s">
        <v>1138</v>
      </c>
      <c r="F160" s="8">
        <v>69002</v>
      </c>
      <c r="G160" s="8" t="s">
        <v>1150</v>
      </c>
      <c r="H160" s="8">
        <v>965507684</v>
      </c>
      <c r="I160" s="11">
        <v>96550768400011</v>
      </c>
      <c r="J160" s="8" t="s">
        <v>1143</v>
      </c>
      <c r="K160" s="16" t="s">
        <v>1144</v>
      </c>
      <c r="L160" s="8" t="s">
        <v>1137</v>
      </c>
      <c r="M160" s="19">
        <v>96550768400011</v>
      </c>
      <c r="N160" s="82">
        <v>19162952191153</v>
      </c>
      <c r="O160" s="8">
        <v>7</v>
      </c>
      <c r="P160" s="8" t="s">
        <v>1138</v>
      </c>
      <c r="Q160" s="8">
        <v>69003</v>
      </c>
      <c r="R160" s="8" t="s">
        <v>355</v>
      </c>
      <c r="S160" s="8" t="s">
        <v>1145</v>
      </c>
      <c r="T160" s="16" t="s">
        <v>1146</v>
      </c>
      <c r="U160" s="13">
        <v>45291</v>
      </c>
      <c r="V160" s="8" t="s">
        <v>31</v>
      </c>
      <c r="W160" s="8" t="s">
        <v>1148</v>
      </c>
      <c r="X160" s="8" t="s">
        <v>1151</v>
      </c>
      <c r="Y160" s="8" t="s">
        <v>116</v>
      </c>
      <c r="Z160" s="8">
        <v>1868</v>
      </c>
      <c r="AA160" s="8">
        <v>0</v>
      </c>
      <c r="AB160" s="8">
        <v>0</v>
      </c>
      <c r="AC160" s="8">
        <f t="shared" si="2"/>
        <v>1868</v>
      </c>
    </row>
    <row r="161" spans="1:29" ht="25" customHeight="1" x14ac:dyDescent="0.2">
      <c r="A161" s="44" t="s">
        <v>1137</v>
      </c>
      <c r="B161" s="1" t="s">
        <v>1955</v>
      </c>
      <c r="C161" s="14" t="s">
        <v>1137</v>
      </c>
      <c r="D161" s="14">
        <v>10</v>
      </c>
      <c r="E161" s="14" t="s">
        <v>1138</v>
      </c>
      <c r="F161" s="14">
        <v>69002</v>
      </c>
      <c r="G161" s="14" t="s">
        <v>1152</v>
      </c>
      <c r="H161" s="14">
        <v>965507685</v>
      </c>
      <c r="I161" s="15">
        <v>96550768400011</v>
      </c>
      <c r="J161" s="14" t="s">
        <v>1143</v>
      </c>
      <c r="K161" s="16" t="s">
        <v>1144</v>
      </c>
      <c r="L161" s="8" t="s">
        <v>1137</v>
      </c>
      <c r="M161" s="19">
        <v>96550768400011</v>
      </c>
      <c r="N161" s="83">
        <v>19163675780110</v>
      </c>
      <c r="O161" s="14">
        <v>3</v>
      </c>
      <c r="P161" s="14" t="s">
        <v>1138</v>
      </c>
      <c r="Q161" s="14">
        <v>69004</v>
      </c>
      <c r="R161" s="14" t="s">
        <v>355</v>
      </c>
      <c r="S161" s="14" t="s">
        <v>1145</v>
      </c>
      <c r="T161" s="16" t="s">
        <v>1146</v>
      </c>
      <c r="U161" s="17">
        <v>45291</v>
      </c>
      <c r="V161" s="14" t="s">
        <v>31</v>
      </c>
      <c r="W161" s="14" t="s">
        <v>170</v>
      </c>
      <c r="X161" s="14" t="s">
        <v>1151</v>
      </c>
      <c r="Y161" s="14" t="s">
        <v>116</v>
      </c>
      <c r="Z161" s="14">
        <v>3815</v>
      </c>
      <c r="AA161" s="14">
        <v>0</v>
      </c>
      <c r="AB161" s="14">
        <v>0</v>
      </c>
      <c r="AC161" s="8">
        <f t="shared" si="2"/>
        <v>3815</v>
      </c>
    </row>
    <row r="162" spans="1:29" ht="25" customHeight="1" x14ac:dyDescent="0.2">
      <c r="A162" s="44" t="s">
        <v>1137</v>
      </c>
      <c r="B162" s="1" t="s">
        <v>1955</v>
      </c>
      <c r="C162" s="14" t="s">
        <v>1404</v>
      </c>
      <c r="D162" s="14">
        <v>90</v>
      </c>
      <c r="E162" s="14" t="s">
        <v>1406</v>
      </c>
      <c r="F162" s="14">
        <v>84800</v>
      </c>
      <c r="G162" s="14" t="s">
        <v>1408</v>
      </c>
      <c r="H162" s="14">
        <v>434256210</v>
      </c>
      <c r="I162" s="15">
        <v>43425621000023</v>
      </c>
      <c r="J162" s="14" t="s">
        <v>1411</v>
      </c>
      <c r="K162" s="16" t="s">
        <v>1412</v>
      </c>
      <c r="L162" s="8" t="s">
        <v>1413</v>
      </c>
      <c r="M162" s="19">
        <v>43425621000262</v>
      </c>
      <c r="N162" s="83">
        <v>16142257585626</v>
      </c>
      <c r="O162" s="14">
        <v>18</v>
      </c>
      <c r="P162" s="14" t="s">
        <v>1423</v>
      </c>
      <c r="Q162" s="14">
        <v>33250</v>
      </c>
      <c r="R162" s="14" t="s">
        <v>1424</v>
      </c>
      <c r="S162" s="14" t="s">
        <v>1425</v>
      </c>
      <c r="T162" s="16" t="s">
        <v>1426</v>
      </c>
      <c r="U162" s="17">
        <v>45291</v>
      </c>
      <c r="V162" s="14" t="s">
        <v>31</v>
      </c>
      <c r="W162" s="14" t="s">
        <v>32</v>
      </c>
      <c r="X162" s="14" t="s">
        <v>33</v>
      </c>
      <c r="Y162" s="14" t="s">
        <v>34</v>
      </c>
      <c r="Z162" s="14">
        <v>16947</v>
      </c>
      <c r="AA162" s="14">
        <v>0</v>
      </c>
      <c r="AB162" s="14">
        <v>0</v>
      </c>
      <c r="AC162" s="8">
        <f t="shared" si="2"/>
        <v>16947</v>
      </c>
    </row>
    <row r="163" spans="1:29" ht="25" customHeight="1" x14ac:dyDescent="0.2">
      <c r="A163" s="44" t="s">
        <v>1137</v>
      </c>
      <c r="B163" s="1" t="s">
        <v>1955</v>
      </c>
      <c r="C163" s="14" t="s">
        <v>1404</v>
      </c>
      <c r="D163" s="14">
        <v>90</v>
      </c>
      <c r="E163" s="14" t="s">
        <v>1406</v>
      </c>
      <c r="F163" s="14">
        <v>84800</v>
      </c>
      <c r="G163" s="14" t="s">
        <v>1408</v>
      </c>
      <c r="H163" s="14">
        <v>434256210</v>
      </c>
      <c r="I163" s="15">
        <v>43425621000023</v>
      </c>
      <c r="J163" s="14" t="s">
        <v>1411</v>
      </c>
      <c r="K163" s="16" t="s">
        <v>1412</v>
      </c>
      <c r="L163" s="8" t="s">
        <v>1413</v>
      </c>
      <c r="M163" s="19">
        <v>43425621000338</v>
      </c>
      <c r="N163" s="83">
        <v>16191172080747</v>
      </c>
      <c r="O163" s="14">
        <v>417</v>
      </c>
      <c r="P163" s="14" t="s">
        <v>1511</v>
      </c>
      <c r="Q163" s="14">
        <v>33140</v>
      </c>
      <c r="R163" s="14" t="s">
        <v>1512</v>
      </c>
      <c r="S163" s="14" t="s">
        <v>1513</v>
      </c>
      <c r="T163" s="16" t="s">
        <v>1514</v>
      </c>
      <c r="U163" s="17">
        <v>45291</v>
      </c>
      <c r="V163" s="14" t="s">
        <v>31</v>
      </c>
      <c r="W163" s="14" t="s">
        <v>32</v>
      </c>
      <c r="X163" s="14" t="s">
        <v>115</v>
      </c>
      <c r="Y163" s="14" t="s">
        <v>116</v>
      </c>
      <c r="Z163" s="14">
        <v>0</v>
      </c>
      <c r="AA163" s="14">
        <v>7086</v>
      </c>
      <c r="AB163" s="14">
        <v>5351</v>
      </c>
      <c r="AC163" s="8">
        <f t="shared" si="2"/>
        <v>12437</v>
      </c>
    </row>
    <row r="164" spans="1:29" ht="25" customHeight="1" x14ac:dyDescent="0.2">
      <c r="A164" s="44" t="s">
        <v>1137</v>
      </c>
      <c r="B164" s="1" t="s">
        <v>1955</v>
      </c>
      <c r="C164" s="8" t="s">
        <v>1404</v>
      </c>
      <c r="D164" s="8">
        <v>90</v>
      </c>
      <c r="E164" s="8" t="s">
        <v>1406</v>
      </c>
      <c r="F164" s="8">
        <v>84800</v>
      </c>
      <c r="G164" s="8" t="s">
        <v>1408</v>
      </c>
      <c r="H164" s="8">
        <v>434256210</v>
      </c>
      <c r="I164" s="11">
        <v>43425621000023</v>
      </c>
      <c r="J164" s="8" t="s">
        <v>1411</v>
      </c>
      <c r="K164" s="16" t="s">
        <v>1412</v>
      </c>
      <c r="L164" s="8" t="s">
        <v>1413</v>
      </c>
      <c r="M164" s="19">
        <v>43425621000304</v>
      </c>
      <c r="N164" s="82">
        <v>19126772713263</v>
      </c>
      <c r="O164" s="8">
        <v>7</v>
      </c>
      <c r="P164" s="8" t="s">
        <v>1437</v>
      </c>
      <c r="Q164" s="8">
        <v>69800</v>
      </c>
      <c r="R164" s="8" t="s">
        <v>1438</v>
      </c>
      <c r="S164" s="8" t="s">
        <v>1439</v>
      </c>
      <c r="T164" s="16" t="s">
        <v>1440</v>
      </c>
      <c r="U164" s="13">
        <v>45291</v>
      </c>
      <c r="V164" s="8" t="s">
        <v>31</v>
      </c>
      <c r="W164" s="8" t="s">
        <v>63</v>
      </c>
      <c r="X164" s="8" t="s">
        <v>33</v>
      </c>
      <c r="Y164" s="8" t="s">
        <v>34</v>
      </c>
      <c r="Z164" s="8">
        <v>19588</v>
      </c>
      <c r="AA164" s="8">
        <v>0</v>
      </c>
      <c r="AB164" s="8">
        <v>0</v>
      </c>
      <c r="AC164" s="8">
        <f t="shared" si="2"/>
        <v>19588</v>
      </c>
    </row>
    <row r="165" spans="1:29" ht="25" customHeight="1" x14ac:dyDescent="0.2">
      <c r="A165" s="44" t="s">
        <v>1137</v>
      </c>
      <c r="B165" s="1" t="s">
        <v>1955</v>
      </c>
      <c r="C165" s="8" t="s">
        <v>1404</v>
      </c>
      <c r="D165" s="8">
        <v>90</v>
      </c>
      <c r="E165" s="8" t="s">
        <v>1406</v>
      </c>
      <c r="F165" s="8">
        <v>84800</v>
      </c>
      <c r="G165" s="8" t="s">
        <v>1408</v>
      </c>
      <c r="H165" s="8">
        <v>434256210</v>
      </c>
      <c r="I165" s="11">
        <v>43425621000023</v>
      </c>
      <c r="J165" s="8" t="s">
        <v>1411</v>
      </c>
      <c r="K165" s="16" t="s">
        <v>1412</v>
      </c>
      <c r="L165" s="8" t="s">
        <v>1413</v>
      </c>
      <c r="M165" s="19">
        <v>43425621000072</v>
      </c>
      <c r="N165" s="82">
        <v>19198986972599</v>
      </c>
      <c r="O165" s="8">
        <v>23</v>
      </c>
      <c r="P165" s="8" t="s">
        <v>1508</v>
      </c>
      <c r="Q165" s="8">
        <v>69200</v>
      </c>
      <c r="R165" s="8" t="s">
        <v>710</v>
      </c>
      <c r="S165" s="8" t="s">
        <v>1509</v>
      </c>
      <c r="T165" s="16" t="s">
        <v>1510</v>
      </c>
      <c r="U165" s="13">
        <v>45291</v>
      </c>
      <c r="V165" s="8" t="s">
        <v>31</v>
      </c>
      <c r="W165" s="8" t="s">
        <v>32</v>
      </c>
      <c r="X165" s="8" t="s">
        <v>33</v>
      </c>
      <c r="Y165" s="8" t="s">
        <v>34</v>
      </c>
      <c r="Z165" s="8">
        <v>32364</v>
      </c>
      <c r="AA165" s="8">
        <v>0</v>
      </c>
      <c r="AB165" s="8">
        <v>0</v>
      </c>
      <c r="AC165" s="8">
        <f t="shared" si="2"/>
        <v>32364</v>
      </c>
    </row>
    <row r="166" spans="1:29" ht="25" customHeight="1" x14ac:dyDescent="0.2">
      <c r="A166" s="44" t="s">
        <v>1137</v>
      </c>
      <c r="B166" s="1" t="s">
        <v>1955</v>
      </c>
      <c r="C166" s="8" t="s">
        <v>1404</v>
      </c>
      <c r="D166" s="8">
        <v>90</v>
      </c>
      <c r="E166" s="8" t="s">
        <v>1406</v>
      </c>
      <c r="F166" s="8">
        <v>84800</v>
      </c>
      <c r="G166" s="8" t="s">
        <v>1408</v>
      </c>
      <c r="H166" s="8">
        <v>434256210</v>
      </c>
      <c r="I166" s="11">
        <v>43425621000023</v>
      </c>
      <c r="J166" s="8" t="s">
        <v>1411</v>
      </c>
      <c r="K166" s="16" t="s">
        <v>1412</v>
      </c>
      <c r="L166" s="8" t="s">
        <v>1413</v>
      </c>
      <c r="M166" s="19">
        <v>43425621000056</v>
      </c>
      <c r="N166" s="82">
        <v>19198986972599</v>
      </c>
      <c r="O166" s="8">
        <v>16</v>
      </c>
      <c r="P166" s="8" t="s">
        <v>1502</v>
      </c>
      <c r="Q166" s="8">
        <v>42000</v>
      </c>
      <c r="R166" s="8" t="s">
        <v>340</v>
      </c>
      <c r="S166" s="8" t="s">
        <v>1503</v>
      </c>
      <c r="T166" s="16" t="s">
        <v>1504</v>
      </c>
      <c r="U166" s="17">
        <v>45291</v>
      </c>
      <c r="V166" s="11" t="s">
        <v>31</v>
      </c>
      <c r="W166" s="11" t="s">
        <v>63</v>
      </c>
      <c r="X166" s="11" t="s">
        <v>33</v>
      </c>
      <c r="Y166" s="8" t="s">
        <v>34</v>
      </c>
      <c r="Z166" s="8">
        <v>19542</v>
      </c>
      <c r="AA166" s="8">
        <v>0</v>
      </c>
      <c r="AB166" s="8">
        <v>0</v>
      </c>
      <c r="AC166" s="8">
        <f t="shared" si="2"/>
        <v>19542</v>
      </c>
    </row>
    <row r="167" spans="1:29" ht="25" customHeight="1" x14ac:dyDescent="0.2">
      <c r="A167" s="44" t="s">
        <v>1137</v>
      </c>
      <c r="B167" s="1" t="s">
        <v>1955</v>
      </c>
      <c r="C167" s="14" t="s">
        <v>1404</v>
      </c>
      <c r="D167" s="14">
        <v>90</v>
      </c>
      <c r="E167" s="14" t="s">
        <v>1406</v>
      </c>
      <c r="F167" s="14">
        <v>84800</v>
      </c>
      <c r="G167" s="14" t="s">
        <v>1408</v>
      </c>
      <c r="H167" s="14">
        <v>434256210</v>
      </c>
      <c r="I167" s="15">
        <v>43425621000023</v>
      </c>
      <c r="J167" s="14" t="s">
        <v>1411</v>
      </c>
      <c r="K167" s="16" t="s">
        <v>1412</v>
      </c>
      <c r="L167" s="8" t="s">
        <v>1413</v>
      </c>
      <c r="M167" s="19">
        <v>43425621000056</v>
      </c>
      <c r="N167" s="84">
        <v>19892185200951</v>
      </c>
      <c r="O167" s="14">
        <v>11</v>
      </c>
      <c r="P167" s="14" t="s">
        <v>1502</v>
      </c>
      <c r="Q167" s="14">
        <v>42000</v>
      </c>
      <c r="R167" s="14" t="s">
        <v>340</v>
      </c>
      <c r="S167" s="14" t="s">
        <v>1503</v>
      </c>
      <c r="T167" s="16" t="s">
        <v>1504</v>
      </c>
      <c r="U167" s="17">
        <v>45291</v>
      </c>
      <c r="V167" s="14" t="s">
        <v>31</v>
      </c>
      <c r="W167" s="14" t="s">
        <v>175</v>
      </c>
      <c r="X167" s="14" t="s">
        <v>33</v>
      </c>
      <c r="Y167" s="14" t="s">
        <v>34</v>
      </c>
      <c r="Z167" s="14">
        <v>13532</v>
      </c>
      <c r="AA167" s="14">
        <v>0</v>
      </c>
      <c r="AB167" s="14">
        <v>0</v>
      </c>
      <c r="AC167" s="8">
        <f t="shared" si="2"/>
        <v>13532</v>
      </c>
    </row>
    <row r="168" spans="1:29" ht="25" customHeight="1" x14ac:dyDescent="0.2">
      <c r="A168" s="44" t="s">
        <v>1137</v>
      </c>
      <c r="B168" s="1" t="s">
        <v>1955</v>
      </c>
      <c r="C168" s="8" t="s">
        <v>1404</v>
      </c>
      <c r="D168" s="8">
        <v>90</v>
      </c>
      <c r="E168" s="8" t="s">
        <v>1406</v>
      </c>
      <c r="F168" s="8">
        <v>84800</v>
      </c>
      <c r="G168" s="8" t="s">
        <v>1408</v>
      </c>
      <c r="H168" s="8">
        <v>434256210</v>
      </c>
      <c r="I168" s="11">
        <v>43425621000023</v>
      </c>
      <c r="J168" s="8" t="s">
        <v>1411</v>
      </c>
      <c r="K168" s="16" t="s">
        <v>1412</v>
      </c>
      <c r="L168" s="8" t="s">
        <v>1413</v>
      </c>
      <c r="M168" s="19">
        <v>43425621000171</v>
      </c>
      <c r="N168" s="82">
        <v>21371779996354</v>
      </c>
      <c r="O168" s="8">
        <v>4</v>
      </c>
      <c r="P168" s="8" t="s">
        <v>1445</v>
      </c>
      <c r="Q168" s="8">
        <v>91380</v>
      </c>
      <c r="R168" s="8" t="s">
        <v>1446</v>
      </c>
      <c r="S168" s="8" t="s">
        <v>1447</v>
      </c>
      <c r="T168" s="16" t="s">
        <v>1448</v>
      </c>
      <c r="U168" s="13">
        <v>45291</v>
      </c>
      <c r="V168" s="8" t="s">
        <v>31</v>
      </c>
      <c r="W168" s="8" t="s">
        <v>79</v>
      </c>
      <c r="X168" s="8" t="s">
        <v>33</v>
      </c>
      <c r="Y168" s="8" t="s">
        <v>34</v>
      </c>
      <c r="Z168" s="8">
        <v>37232</v>
      </c>
      <c r="AA168" s="8">
        <v>0</v>
      </c>
      <c r="AB168" s="8">
        <v>0</v>
      </c>
      <c r="AC168" s="8">
        <f t="shared" si="2"/>
        <v>37232</v>
      </c>
    </row>
    <row r="169" spans="1:29" ht="25" customHeight="1" x14ac:dyDescent="0.2">
      <c r="A169" s="44" t="s">
        <v>1137</v>
      </c>
      <c r="B169" s="1" t="s">
        <v>1955</v>
      </c>
      <c r="C169" s="14" t="s">
        <v>1404</v>
      </c>
      <c r="D169" s="14">
        <v>90</v>
      </c>
      <c r="E169" s="14" t="s">
        <v>1406</v>
      </c>
      <c r="F169" s="14">
        <v>84800</v>
      </c>
      <c r="G169" s="14" t="s">
        <v>1408</v>
      </c>
      <c r="H169" s="14">
        <v>434256210</v>
      </c>
      <c r="I169" s="15">
        <v>43425621000023</v>
      </c>
      <c r="J169" s="14" t="s">
        <v>1411</v>
      </c>
      <c r="K169" s="16" t="s">
        <v>1412</v>
      </c>
      <c r="L169" s="8" t="s">
        <v>1413</v>
      </c>
      <c r="M169" s="19">
        <v>43425621000171</v>
      </c>
      <c r="N169" s="83">
        <v>21371924714152</v>
      </c>
      <c r="O169" s="14">
        <v>4</v>
      </c>
      <c r="P169" s="14" t="s">
        <v>1445</v>
      </c>
      <c r="Q169" s="14">
        <v>91380</v>
      </c>
      <c r="R169" s="14" t="s">
        <v>1446</v>
      </c>
      <c r="S169" s="14" t="s">
        <v>1447</v>
      </c>
      <c r="T169" s="16" t="s">
        <v>1448</v>
      </c>
      <c r="U169" s="17">
        <v>45291</v>
      </c>
      <c r="V169" s="14" t="s">
        <v>31</v>
      </c>
      <c r="W169" s="14" t="s">
        <v>79</v>
      </c>
      <c r="X169" s="14" t="s">
        <v>115</v>
      </c>
      <c r="Y169" s="14" t="s">
        <v>116</v>
      </c>
      <c r="Z169" s="14">
        <v>0</v>
      </c>
      <c r="AA169" s="14">
        <v>6453</v>
      </c>
      <c r="AB169" s="14">
        <v>3477</v>
      </c>
      <c r="AC169" s="8">
        <f t="shared" si="2"/>
        <v>9930</v>
      </c>
    </row>
    <row r="170" spans="1:29" ht="25" customHeight="1" x14ac:dyDescent="0.2">
      <c r="A170" s="44" t="s">
        <v>1137</v>
      </c>
      <c r="B170" s="1" t="s">
        <v>1955</v>
      </c>
      <c r="C170" s="14" t="s">
        <v>1404</v>
      </c>
      <c r="D170" s="14">
        <v>90</v>
      </c>
      <c r="E170" s="14" t="s">
        <v>1406</v>
      </c>
      <c r="F170" s="14">
        <v>84800</v>
      </c>
      <c r="G170" s="14" t="s">
        <v>1408</v>
      </c>
      <c r="H170" s="14">
        <v>434256210</v>
      </c>
      <c r="I170" s="15">
        <v>43425621000023</v>
      </c>
      <c r="J170" s="14" t="s">
        <v>1411</v>
      </c>
      <c r="K170" s="16" t="s">
        <v>1412</v>
      </c>
      <c r="L170" s="8" t="s">
        <v>1413</v>
      </c>
      <c r="M170" s="19">
        <v>43425621000312</v>
      </c>
      <c r="N170" s="83">
        <v>22176410977108</v>
      </c>
      <c r="O170" s="14">
        <v>34</v>
      </c>
      <c r="P170" s="14" t="s">
        <v>1482</v>
      </c>
      <c r="Q170" s="14">
        <v>77341</v>
      </c>
      <c r="R170" s="14" t="s">
        <v>1483</v>
      </c>
      <c r="S170" s="14" t="s">
        <v>1484</v>
      </c>
      <c r="T170" s="16" t="s">
        <v>1485</v>
      </c>
      <c r="U170" s="17">
        <v>45291</v>
      </c>
      <c r="V170" s="14" t="s">
        <v>31</v>
      </c>
      <c r="W170" s="14" t="s">
        <v>170</v>
      </c>
      <c r="X170" s="14" t="s">
        <v>33</v>
      </c>
      <c r="Y170" s="14" t="s">
        <v>34</v>
      </c>
      <c r="Z170" s="14">
        <v>17808</v>
      </c>
      <c r="AA170" s="14">
        <v>0</v>
      </c>
      <c r="AB170" s="14">
        <v>0</v>
      </c>
      <c r="AC170" s="8">
        <f t="shared" si="2"/>
        <v>17808</v>
      </c>
    </row>
    <row r="171" spans="1:29" ht="25" customHeight="1" x14ac:dyDescent="0.2">
      <c r="A171" s="44" t="s">
        <v>1137</v>
      </c>
      <c r="B171" s="1" t="s">
        <v>1955</v>
      </c>
      <c r="C171" s="8" t="s">
        <v>1404</v>
      </c>
      <c r="D171" s="8">
        <v>90</v>
      </c>
      <c r="E171" s="8" t="s">
        <v>1406</v>
      </c>
      <c r="F171" s="8">
        <v>84800</v>
      </c>
      <c r="G171" s="8" t="s">
        <v>1408</v>
      </c>
      <c r="H171" s="8">
        <v>434256210</v>
      </c>
      <c r="I171" s="11">
        <v>43425621000023</v>
      </c>
      <c r="J171" s="8" t="s">
        <v>1411</v>
      </c>
      <c r="K171" s="16" t="s">
        <v>1412</v>
      </c>
      <c r="L171" s="8" t="s">
        <v>1413</v>
      </c>
      <c r="M171" s="19">
        <v>43425621000379</v>
      </c>
      <c r="N171" s="82">
        <v>23124023135001</v>
      </c>
      <c r="O171" s="8">
        <v>48</v>
      </c>
      <c r="P171" s="8" t="s">
        <v>1505</v>
      </c>
      <c r="Q171" s="8">
        <v>31100</v>
      </c>
      <c r="R171" s="8" t="s">
        <v>139</v>
      </c>
      <c r="S171" s="8" t="s">
        <v>1506</v>
      </c>
      <c r="T171" s="16" t="s">
        <v>1507</v>
      </c>
      <c r="U171" s="13">
        <v>45291</v>
      </c>
      <c r="V171" s="8" t="s">
        <v>31</v>
      </c>
      <c r="W171" s="8" t="s">
        <v>32</v>
      </c>
      <c r="X171" s="8" t="s">
        <v>115</v>
      </c>
      <c r="Y171" s="8" t="s">
        <v>116</v>
      </c>
      <c r="Z171" s="8">
        <v>0</v>
      </c>
      <c r="AA171" s="8">
        <v>23079</v>
      </c>
      <c r="AB171" s="8">
        <v>7063</v>
      </c>
      <c r="AC171" s="8">
        <f t="shared" si="2"/>
        <v>30142</v>
      </c>
    </row>
    <row r="172" spans="1:29" ht="25" customHeight="1" x14ac:dyDescent="0.2">
      <c r="A172" s="44" t="s">
        <v>1137</v>
      </c>
      <c r="B172" s="1" t="s">
        <v>1955</v>
      </c>
      <c r="C172" s="8" t="s">
        <v>1404</v>
      </c>
      <c r="D172" s="8">
        <v>90</v>
      </c>
      <c r="E172" s="8" t="s">
        <v>1406</v>
      </c>
      <c r="F172" s="8">
        <v>84800</v>
      </c>
      <c r="G172" s="8" t="s">
        <v>1408</v>
      </c>
      <c r="H172" s="8">
        <v>434256210</v>
      </c>
      <c r="I172" s="11">
        <v>43425621000023</v>
      </c>
      <c r="J172" s="8" t="s">
        <v>1411</v>
      </c>
      <c r="K172" s="16" t="s">
        <v>1412</v>
      </c>
      <c r="L172" s="8" t="s">
        <v>1413</v>
      </c>
      <c r="M172" s="19">
        <v>43425621000320</v>
      </c>
      <c r="N172" s="82">
        <v>24152821969669</v>
      </c>
      <c r="O172" s="8">
        <v>98</v>
      </c>
      <c r="P172" s="8" t="s">
        <v>1427</v>
      </c>
      <c r="Q172" s="8">
        <v>11000</v>
      </c>
      <c r="R172" s="8" t="s">
        <v>564</v>
      </c>
      <c r="S172" s="8" t="s">
        <v>1428</v>
      </c>
      <c r="T172" s="16" t="s">
        <v>1429</v>
      </c>
      <c r="U172" s="13">
        <v>45291</v>
      </c>
      <c r="V172" s="8" t="s">
        <v>31</v>
      </c>
      <c r="W172" s="8" t="s">
        <v>79</v>
      </c>
      <c r="X172" s="8" t="s">
        <v>115</v>
      </c>
      <c r="Y172" s="8" t="s">
        <v>116</v>
      </c>
      <c r="Z172" s="8">
        <v>0</v>
      </c>
      <c r="AA172" s="8">
        <v>15823</v>
      </c>
      <c r="AB172" s="8">
        <v>9396</v>
      </c>
      <c r="AC172" s="8">
        <f t="shared" si="2"/>
        <v>25219</v>
      </c>
    </row>
    <row r="173" spans="1:29" ht="25" customHeight="1" x14ac:dyDescent="0.2">
      <c r="A173" s="44" t="s">
        <v>1137</v>
      </c>
      <c r="B173" s="1" t="s">
        <v>1955</v>
      </c>
      <c r="C173" s="14" t="s">
        <v>1404</v>
      </c>
      <c r="D173" s="14">
        <v>90</v>
      </c>
      <c r="E173" s="14" t="s">
        <v>1406</v>
      </c>
      <c r="F173" s="14">
        <v>84800</v>
      </c>
      <c r="G173" s="14" t="s">
        <v>1408</v>
      </c>
      <c r="H173" s="14">
        <v>434256210</v>
      </c>
      <c r="I173" s="15">
        <v>43425621000023</v>
      </c>
      <c r="J173" s="14" t="s">
        <v>1411</v>
      </c>
      <c r="K173" s="16" t="s">
        <v>1412</v>
      </c>
      <c r="L173" s="8" t="s">
        <v>1413</v>
      </c>
      <c r="M173" s="19">
        <v>43425621000353</v>
      </c>
      <c r="N173" s="83">
        <v>24190738018277</v>
      </c>
      <c r="O173" s="14">
        <v>100</v>
      </c>
      <c r="P173" s="14" t="s">
        <v>1472</v>
      </c>
      <c r="Q173" s="14">
        <v>11100</v>
      </c>
      <c r="R173" s="14" t="s">
        <v>587</v>
      </c>
      <c r="S173" s="14" t="s">
        <v>1428</v>
      </c>
      <c r="T173" s="16" t="s">
        <v>1429</v>
      </c>
      <c r="U173" s="17">
        <v>45291</v>
      </c>
      <c r="V173" s="14" t="s">
        <v>31</v>
      </c>
      <c r="W173" s="14" t="s">
        <v>63</v>
      </c>
      <c r="X173" s="14" t="s">
        <v>115</v>
      </c>
      <c r="Y173" s="14" t="s">
        <v>116</v>
      </c>
      <c r="Z173" s="14">
        <v>0</v>
      </c>
      <c r="AA173" s="14">
        <v>20038</v>
      </c>
      <c r="AB173" s="14">
        <v>9350</v>
      </c>
      <c r="AC173" s="8">
        <f t="shared" si="2"/>
        <v>29388</v>
      </c>
    </row>
    <row r="174" spans="1:29" ht="25" customHeight="1" x14ac:dyDescent="0.2">
      <c r="A174" s="44" t="s">
        <v>1137</v>
      </c>
      <c r="B174" s="1" t="s">
        <v>1955</v>
      </c>
      <c r="C174" s="8" t="s">
        <v>1404</v>
      </c>
      <c r="D174" s="8">
        <v>90</v>
      </c>
      <c r="E174" s="8" t="s">
        <v>1406</v>
      </c>
      <c r="F174" s="8">
        <v>84800</v>
      </c>
      <c r="G174" s="8" t="s">
        <v>1408</v>
      </c>
      <c r="H174" s="8">
        <v>434256210</v>
      </c>
      <c r="I174" s="11">
        <v>43425621000023</v>
      </c>
      <c r="J174" s="8" t="s">
        <v>1411</v>
      </c>
      <c r="K174" s="16" t="s">
        <v>1412</v>
      </c>
      <c r="L174" s="8" t="s">
        <v>1413</v>
      </c>
      <c r="M174" s="19">
        <v>43425621000197</v>
      </c>
      <c r="N174" s="82">
        <v>24332272047293</v>
      </c>
      <c r="O174" s="8">
        <v>460</v>
      </c>
      <c r="P174" s="8" t="s">
        <v>1430</v>
      </c>
      <c r="Q174" s="8">
        <v>34170</v>
      </c>
      <c r="R174" s="8" t="s">
        <v>1431</v>
      </c>
      <c r="S174" s="8" t="s">
        <v>1432</v>
      </c>
      <c r="T174" s="16" t="s">
        <v>1433</v>
      </c>
      <c r="U174" s="13">
        <v>45291</v>
      </c>
      <c r="V174" s="8" t="s">
        <v>31</v>
      </c>
      <c r="W174" s="8" t="s">
        <v>79</v>
      </c>
      <c r="X174" s="8" t="s">
        <v>33</v>
      </c>
      <c r="Y174" s="8" t="s">
        <v>34</v>
      </c>
      <c r="Z174" s="8">
        <v>20830</v>
      </c>
      <c r="AA174" s="8">
        <v>0</v>
      </c>
      <c r="AB174" s="8">
        <v>0</v>
      </c>
      <c r="AC174" s="8">
        <f t="shared" si="2"/>
        <v>20830</v>
      </c>
    </row>
    <row r="175" spans="1:29" ht="25" customHeight="1" x14ac:dyDescent="0.2">
      <c r="A175" s="44" t="s">
        <v>1137</v>
      </c>
      <c r="B175" s="1" t="s">
        <v>1955</v>
      </c>
      <c r="C175" s="14" t="s">
        <v>1404</v>
      </c>
      <c r="D175" s="14">
        <v>90</v>
      </c>
      <c r="E175" s="14" t="s">
        <v>1406</v>
      </c>
      <c r="F175" s="14">
        <v>84800</v>
      </c>
      <c r="G175" s="14" t="s">
        <v>1408</v>
      </c>
      <c r="H175" s="14">
        <v>434256210</v>
      </c>
      <c r="I175" s="15">
        <v>43425621000023</v>
      </c>
      <c r="J175" s="14" t="s">
        <v>1411</v>
      </c>
      <c r="K175" s="16" t="s">
        <v>1412</v>
      </c>
      <c r="L175" s="8" t="s">
        <v>1413</v>
      </c>
      <c r="M175" s="19">
        <v>43425621000247</v>
      </c>
      <c r="N175" s="83">
        <v>24345007114576</v>
      </c>
      <c r="O175" s="14">
        <v>539</v>
      </c>
      <c r="P175" s="14" t="s">
        <v>1468</v>
      </c>
      <c r="Q175" s="14">
        <v>34130</v>
      </c>
      <c r="R175" s="14" t="s">
        <v>1469</v>
      </c>
      <c r="S175" s="14" t="s">
        <v>1470</v>
      </c>
      <c r="T175" s="16" t="s">
        <v>1471</v>
      </c>
      <c r="U175" s="17">
        <v>45291</v>
      </c>
      <c r="V175" s="14" t="s">
        <v>31</v>
      </c>
      <c r="W175" s="14" t="s">
        <v>1025</v>
      </c>
      <c r="X175" s="14" t="s">
        <v>33</v>
      </c>
      <c r="Y175" s="14" t="s">
        <v>34</v>
      </c>
      <c r="Z175" s="14">
        <v>21676</v>
      </c>
      <c r="AA175" s="14">
        <v>0</v>
      </c>
      <c r="AB175" s="14">
        <v>0</v>
      </c>
      <c r="AC175" s="8">
        <f t="shared" si="2"/>
        <v>21676</v>
      </c>
    </row>
    <row r="176" spans="1:29" ht="25" customHeight="1" x14ac:dyDescent="0.2">
      <c r="A176" s="44" t="s">
        <v>1137</v>
      </c>
      <c r="B176" s="1" t="s">
        <v>1955</v>
      </c>
      <c r="C176" s="8" t="s">
        <v>1404</v>
      </c>
      <c r="D176" s="8">
        <v>90</v>
      </c>
      <c r="E176" s="8" t="s">
        <v>1406</v>
      </c>
      <c r="F176" s="8">
        <v>84800</v>
      </c>
      <c r="G176" s="8" t="s">
        <v>1408</v>
      </c>
      <c r="H176" s="8">
        <v>434256210</v>
      </c>
      <c r="I176" s="11">
        <v>43425621000023</v>
      </c>
      <c r="J176" s="8" t="s">
        <v>1411</v>
      </c>
      <c r="K176" s="16" t="s">
        <v>1412</v>
      </c>
      <c r="L176" s="8" t="s">
        <v>1413</v>
      </c>
      <c r="M176" s="19">
        <v>43425621000361</v>
      </c>
      <c r="N176" s="82">
        <v>24348769874666</v>
      </c>
      <c r="O176" s="8">
        <v>27</v>
      </c>
      <c r="P176" s="8" t="s">
        <v>575</v>
      </c>
      <c r="Q176" s="8">
        <v>34500</v>
      </c>
      <c r="R176" s="8" t="s">
        <v>559</v>
      </c>
      <c r="S176" s="8" t="s">
        <v>1421</v>
      </c>
      <c r="T176" s="16" t="s">
        <v>1422</v>
      </c>
      <c r="U176" s="13">
        <v>45291</v>
      </c>
      <c r="V176" s="8" t="s">
        <v>31</v>
      </c>
      <c r="W176" s="8" t="s">
        <v>79</v>
      </c>
      <c r="X176" s="8" t="s">
        <v>33</v>
      </c>
      <c r="Y176" s="8" t="s">
        <v>34</v>
      </c>
      <c r="Z176" s="8">
        <v>20118</v>
      </c>
      <c r="AA176" s="8">
        <v>0</v>
      </c>
      <c r="AB176" s="8">
        <v>0</v>
      </c>
      <c r="AC176" s="8">
        <f t="shared" si="2"/>
        <v>20118</v>
      </c>
    </row>
    <row r="177" spans="1:29" ht="25" customHeight="1" x14ac:dyDescent="0.2">
      <c r="A177" s="44" t="s">
        <v>1137</v>
      </c>
      <c r="B177" s="1" t="s">
        <v>1955</v>
      </c>
      <c r="C177" s="14" t="s">
        <v>1404</v>
      </c>
      <c r="D177" s="14">
        <v>90</v>
      </c>
      <c r="E177" s="14" t="s">
        <v>1406</v>
      </c>
      <c r="F177" s="14">
        <v>84800</v>
      </c>
      <c r="G177" s="14" t="s">
        <v>1408</v>
      </c>
      <c r="H177" s="14">
        <v>434256210</v>
      </c>
      <c r="I177" s="15">
        <v>43425621000023</v>
      </c>
      <c r="J177" s="14" t="s">
        <v>1411</v>
      </c>
      <c r="K177" s="16" t="s">
        <v>1412</v>
      </c>
      <c r="L177" s="8" t="s">
        <v>1413</v>
      </c>
      <c r="M177" s="19">
        <v>43425621000189</v>
      </c>
      <c r="N177" s="83">
        <v>24389435509560</v>
      </c>
      <c r="O177" s="14"/>
      <c r="P177" s="14" t="s">
        <v>1449</v>
      </c>
      <c r="Q177" s="14">
        <v>34770</v>
      </c>
      <c r="R177" s="14" t="s">
        <v>1450</v>
      </c>
      <c r="S177" s="14" t="s">
        <v>1451</v>
      </c>
      <c r="T177" s="16" t="s">
        <v>1452</v>
      </c>
      <c r="U177" s="17">
        <v>45291</v>
      </c>
      <c r="V177" s="14" t="s">
        <v>31</v>
      </c>
      <c r="W177" s="14" t="s">
        <v>170</v>
      </c>
      <c r="X177" s="14" t="s">
        <v>33</v>
      </c>
      <c r="Y177" s="14" t="s">
        <v>34</v>
      </c>
      <c r="Z177" s="14">
        <v>12396</v>
      </c>
      <c r="AA177" s="14">
        <v>0</v>
      </c>
      <c r="AB177" s="14">
        <v>0</v>
      </c>
      <c r="AC177" s="8">
        <f t="shared" si="2"/>
        <v>12396</v>
      </c>
    </row>
    <row r="178" spans="1:29" ht="25" customHeight="1" x14ac:dyDescent="0.2">
      <c r="A178" s="44" t="s">
        <v>1137</v>
      </c>
      <c r="B178" s="1" t="s">
        <v>1955</v>
      </c>
      <c r="C178" s="14" t="s">
        <v>1404</v>
      </c>
      <c r="D178" s="14">
        <v>90</v>
      </c>
      <c r="E178" s="14" t="s">
        <v>1406</v>
      </c>
      <c r="F178" s="14">
        <v>84800</v>
      </c>
      <c r="G178" s="14" t="s">
        <v>1408</v>
      </c>
      <c r="H178" s="14">
        <v>434256210</v>
      </c>
      <c r="I178" s="15">
        <v>43425621000023</v>
      </c>
      <c r="J178" s="14" t="s">
        <v>1411</v>
      </c>
      <c r="K178" s="16" t="s">
        <v>1412</v>
      </c>
      <c r="L178" s="8" t="s">
        <v>1413</v>
      </c>
      <c r="M178" s="19">
        <v>43425621000270</v>
      </c>
      <c r="N178" s="83">
        <v>25200144649410</v>
      </c>
      <c r="O178" s="14"/>
      <c r="P178" s="14" t="s">
        <v>1494</v>
      </c>
      <c r="Q178" s="14">
        <v>13300</v>
      </c>
      <c r="R178" s="14" t="s">
        <v>1495</v>
      </c>
      <c r="S178" s="14" t="s">
        <v>1496</v>
      </c>
      <c r="T178" s="16" t="s">
        <v>1497</v>
      </c>
      <c r="U178" s="17">
        <v>45291</v>
      </c>
      <c r="V178" s="14" t="s">
        <v>31</v>
      </c>
      <c r="W178" s="14" t="s">
        <v>32</v>
      </c>
      <c r="X178" s="14" t="s">
        <v>33</v>
      </c>
      <c r="Y178" s="14" t="s">
        <v>34</v>
      </c>
      <c r="Z178" s="14">
        <v>30302</v>
      </c>
      <c r="AA178" s="14">
        <v>0</v>
      </c>
      <c r="AB178" s="14">
        <v>0</v>
      </c>
      <c r="AC178" s="8">
        <f t="shared" si="2"/>
        <v>30302</v>
      </c>
    </row>
    <row r="179" spans="1:29" ht="25" customHeight="1" x14ac:dyDescent="0.2">
      <c r="A179" s="44" t="s">
        <v>1137</v>
      </c>
      <c r="B179" s="1" t="s">
        <v>1955</v>
      </c>
      <c r="C179" s="14" t="s">
        <v>1404</v>
      </c>
      <c r="D179" s="14">
        <v>90</v>
      </c>
      <c r="E179" s="14" t="s">
        <v>1406</v>
      </c>
      <c r="F179" s="14">
        <v>84800</v>
      </c>
      <c r="G179" s="14" t="s">
        <v>1408</v>
      </c>
      <c r="H179" s="14">
        <v>434256210</v>
      </c>
      <c r="I179" s="15">
        <v>43425621000023</v>
      </c>
      <c r="J179" s="14" t="s">
        <v>1411</v>
      </c>
      <c r="K179" s="16" t="s">
        <v>1412</v>
      </c>
      <c r="L179" s="8" t="s">
        <v>1413</v>
      </c>
      <c r="M179" s="19">
        <v>43425621000049</v>
      </c>
      <c r="N179" s="83">
        <v>25227930445690</v>
      </c>
      <c r="O179" s="14">
        <v>185</v>
      </c>
      <c r="P179" s="14" t="s">
        <v>1414</v>
      </c>
      <c r="Q179" s="14">
        <v>13290</v>
      </c>
      <c r="R179" s="14" t="s">
        <v>1415</v>
      </c>
      <c r="S179" s="14" t="s">
        <v>1416</v>
      </c>
      <c r="T179" s="16" t="s">
        <v>1417</v>
      </c>
      <c r="U179" s="17">
        <v>45291</v>
      </c>
      <c r="V179" s="14" t="s">
        <v>31</v>
      </c>
      <c r="W179" s="14" t="s">
        <v>79</v>
      </c>
      <c r="X179" s="14" t="s">
        <v>33</v>
      </c>
      <c r="Y179" s="14" t="s">
        <v>34</v>
      </c>
      <c r="Z179" s="14">
        <v>3440</v>
      </c>
      <c r="AA179" s="14">
        <v>0</v>
      </c>
      <c r="AB179" s="14">
        <v>0</v>
      </c>
      <c r="AC179" s="8">
        <f t="shared" si="2"/>
        <v>3440</v>
      </c>
    </row>
    <row r="180" spans="1:29" ht="25" customHeight="1" x14ac:dyDescent="0.2">
      <c r="A180" s="44" t="s">
        <v>1137</v>
      </c>
      <c r="B180" s="1" t="s">
        <v>1955</v>
      </c>
      <c r="C180" s="14" t="s">
        <v>1404</v>
      </c>
      <c r="D180" s="14">
        <v>90</v>
      </c>
      <c r="E180" s="14" t="s">
        <v>1406</v>
      </c>
      <c r="F180" s="14">
        <v>84800</v>
      </c>
      <c r="G180" s="14" t="s">
        <v>1408</v>
      </c>
      <c r="H180" s="14">
        <v>434256210</v>
      </c>
      <c r="I180" s="15">
        <v>43425621000023</v>
      </c>
      <c r="J180" s="14" t="s">
        <v>1411</v>
      </c>
      <c r="K180" s="16" t="s">
        <v>1412</v>
      </c>
      <c r="L180" s="8" t="s">
        <v>1413</v>
      </c>
      <c r="M180" s="19">
        <v>43425621000064</v>
      </c>
      <c r="N180" s="83">
        <v>25465991279941</v>
      </c>
      <c r="O180" s="14"/>
      <c r="P180" s="14" t="s">
        <v>1457</v>
      </c>
      <c r="Q180" s="14">
        <v>6610</v>
      </c>
      <c r="R180" s="14" t="s">
        <v>1458</v>
      </c>
      <c r="S180" s="14" t="s">
        <v>1459</v>
      </c>
      <c r="T180" s="16" t="s">
        <v>1460</v>
      </c>
      <c r="U180" s="17">
        <v>45291</v>
      </c>
      <c r="V180" s="14" t="s">
        <v>31</v>
      </c>
      <c r="W180" s="14" t="s">
        <v>79</v>
      </c>
      <c r="X180" s="14" t="s">
        <v>33</v>
      </c>
      <c r="Y180" s="14" t="s">
        <v>34</v>
      </c>
      <c r="Z180" s="14">
        <v>13456</v>
      </c>
      <c r="AA180" s="14">
        <v>0</v>
      </c>
      <c r="AB180" s="14">
        <v>0</v>
      </c>
      <c r="AC180" s="8">
        <f t="shared" si="2"/>
        <v>13456</v>
      </c>
    </row>
    <row r="181" spans="1:29" ht="25" customHeight="1" x14ac:dyDescent="0.2">
      <c r="A181" s="44" t="s">
        <v>1137</v>
      </c>
      <c r="B181" s="1" t="s">
        <v>1955</v>
      </c>
      <c r="C181" s="8" t="s">
        <v>1404</v>
      </c>
      <c r="D181" s="8">
        <v>90</v>
      </c>
      <c r="E181" s="8" t="s">
        <v>1406</v>
      </c>
      <c r="F181" s="8">
        <v>84800</v>
      </c>
      <c r="G181" s="8" t="s">
        <v>1408</v>
      </c>
      <c r="H181" s="8">
        <v>434256210</v>
      </c>
      <c r="I181" s="11">
        <v>43425621000023</v>
      </c>
      <c r="J181" s="8" t="s">
        <v>1411</v>
      </c>
      <c r="K181" s="16" t="s">
        <v>1412</v>
      </c>
      <c r="L181" s="8" t="s">
        <v>1413</v>
      </c>
      <c r="M181" s="19">
        <v>43425621000163</v>
      </c>
      <c r="N181" s="82">
        <v>25498842206529</v>
      </c>
      <c r="O181" s="8">
        <v>8</v>
      </c>
      <c r="P181" s="8" t="s">
        <v>1515</v>
      </c>
      <c r="Q181" s="8">
        <v>6270</v>
      </c>
      <c r="R181" s="8" t="s">
        <v>1516</v>
      </c>
      <c r="S181" s="8" t="s">
        <v>1459</v>
      </c>
      <c r="T181" s="16" t="s">
        <v>1460</v>
      </c>
      <c r="U181" s="13">
        <v>45291</v>
      </c>
      <c r="V181" s="8" t="s">
        <v>31</v>
      </c>
      <c r="W181" s="8" t="s">
        <v>170</v>
      </c>
      <c r="X181" s="8" t="s">
        <v>33</v>
      </c>
      <c r="Y181" s="8" t="s">
        <v>34</v>
      </c>
      <c r="Z181" s="8">
        <v>7683</v>
      </c>
      <c r="AA181" s="8">
        <v>0</v>
      </c>
      <c r="AB181" s="8">
        <v>0</v>
      </c>
      <c r="AC181" s="8">
        <f t="shared" si="2"/>
        <v>7683</v>
      </c>
    </row>
    <row r="182" spans="1:29" ht="25" customHeight="1" x14ac:dyDescent="0.2">
      <c r="A182" s="44" t="s">
        <v>1137</v>
      </c>
      <c r="B182" s="1" t="s">
        <v>1955</v>
      </c>
      <c r="C182" s="14" t="s">
        <v>1404</v>
      </c>
      <c r="D182" s="14">
        <v>90</v>
      </c>
      <c r="E182" s="14" t="s">
        <v>1406</v>
      </c>
      <c r="F182" s="14">
        <v>84800</v>
      </c>
      <c r="G182" s="14" t="s">
        <v>1408</v>
      </c>
      <c r="H182" s="14">
        <v>434256210</v>
      </c>
      <c r="I182" s="15">
        <v>43425621000023</v>
      </c>
      <c r="J182" s="14" t="s">
        <v>1411</v>
      </c>
      <c r="K182" s="16" t="s">
        <v>1412</v>
      </c>
      <c r="L182" s="8" t="s">
        <v>1413</v>
      </c>
      <c r="M182" s="19">
        <v>43425621000114</v>
      </c>
      <c r="N182" s="83">
        <v>25805933373570</v>
      </c>
      <c r="O182" s="14">
        <v>288</v>
      </c>
      <c r="P182" s="14" t="s">
        <v>1441</v>
      </c>
      <c r="Q182" s="14">
        <v>13160</v>
      </c>
      <c r="R182" s="14" t="s">
        <v>1442</v>
      </c>
      <c r="S182" s="14" t="s">
        <v>1443</v>
      </c>
      <c r="T182" s="16" t="s">
        <v>1444</v>
      </c>
      <c r="U182" s="17">
        <v>45291</v>
      </c>
      <c r="V182" s="14" t="s">
        <v>31</v>
      </c>
      <c r="W182" s="14" t="s">
        <v>79</v>
      </c>
      <c r="X182" s="14" t="s">
        <v>33</v>
      </c>
      <c r="Y182" s="14" t="s">
        <v>34</v>
      </c>
      <c r="Z182" s="14">
        <v>15825</v>
      </c>
      <c r="AA182" s="14">
        <v>0</v>
      </c>
      <c r="AB182" s="14">
        <v>0</v>
      </c>
      <c r="AC182" s="8">
        <f t="shared" si="2"/>
        <v>15825</v>
      </c>
    </row>
    <row r="183" spans="1:29" ht="25" customHeight="1" x14ac:dyDescent="0.2">
      <c r="A183" s="44" t="s">
        <v>1137</v>
      </c>
      <c r="B183" s="1" t="s">
        <v>1955</v>
      </c>
      <c r="C183" s="8" t="s">
        <v>1404</v>
      </c>
      <c r="D183" s="8">
        <v>90</v>
      </c>
      <c r="E183" s="8" t="s">
        <v>1406</v>
      </c>
      <c r="F183" s="8">
        <v>84800</v>
      </c>
      <c r="G183" s="8" t="s">
        <v>1408</v>
      </c>
      <c r="H183" s="8">
        <v>434256210</v>
      </c>
      <c r="I183" s="11">
        <v>43425621000023</v>
      </c>
      <c r="J183" s="8" t="s">
        <v>1411</v>
      </c>
      <c r="K183" s="16" t="s">
        <v>1412</v>
      </c>
      <c r="L183" s="8" t="s">
        <v>1413</v>
      </c>
      <c r="M183" s="19">
        <v>43425621000221</v>
      </c>
      <c r="N183" s="82">
        <v>25806801631493</v>
      </c>
      <c r="O183" s="8" t="s">
        <v>1434</v>
      </c>
      <c r="P183" s="8" t="s">
        <v>1303</v>
      </c>
      <c r="Q183" s="8">
        <v>84300</v>
      </c>
      <c r="R183" s="8" t="s">
        <v>1304</v>
      </c>
      <c r="S183" s="8" t="s">
        <v>1435</v>
      </c>
      <c r="T183" s="16" t="s">
        <v>1436</v>
      </c>
      <c r="U183" s="13">
        <v>45291</v>
      </c>
      <c r="V183" s="8" t="s">
        <v>31</v>
      </c>
      <c r="W183" s="8" t="s">
        <v>170</v>
      </c>
      <c r="X183" s="8" t="s">
        <v>33</v>
      </c>
      <c r="Y183" s="8" t="s">
        <v>34</v>
      </c>
      <c r="Z183" s="8">
        <v>11472</v>
      </c>
      <c r="AA183" s="8">
        <v>0</v>
      </c>
      <c r="AB183" s="8">
        <v>0</v>
      </c>
      <c r="AC183" s="8">
        <f t="shared" si="2"/>
        <v>11472</v>
      </c>
    </row>
    <row r="184" spans="1:29" ht="25" customHeight="1" x14ac:dyDescent="0.2">
      <c r="A184" s="44" t="s">
        <v>1137</v>
      </c>
      <c r="B184" s="1" t="s">
        <v>1955</v>
      </c>
      <c r="C184" s="14" t="s">
        <v>1404</v>
      </c>
      <c r="D184" s="14">
        <v>90</v>
      </c>
      <c r="E184" s="14" t="s">
        <v>1406</v>
      </c>
      <c r="F184" s="14">
        <v>84800</v>
      </c>
      <c r="G184" s="14" t="s">
        <v>1408</v>
      </c>
      <c r="H184" s="14">
        <v>434256210</v>
      </c>
      <c r="I184" s="15">
        <v>43425621000023</v>
      </c>
      <c r="J184" s="14" t="s">
        <v>1411</v>
      </c>
      <c r="K184" s="16" t="s">
        <v>1412</v>
      </c>
      <c r="L184" s="8" t="s">
        <v>1413</v>
      </c>
      <c r="M184" s="19">
        <v>43425621000254</v>
      </c>
      <c r="N184" s="83">
        <v>25827640995228</v>
      </c>
      <c r="O184" s="14">
        <v>20</v>
      </c>
      <c r="P184" s="14" t="s">
        <v>1418</v>
      </c>
      <c r="Q184" s="14">
        <v>13200</v>
      </c>
      <c r="R184" s="14" t="s">
        <v>1276</v>
      </c>
      <c r="S184" s="14" t="s">
        <v>1419</v>
      </c>
      <c r="T184" s="16" t="s">
        <v>1420</v>
      </c>
      <c r="U184" s="17">
        <v>45291</v>
      </c>
      <c r="V184" s="14" t="s">
        <v>31</v>
      </c>
      <c r="W184" s="14" t="s">
        <v>63</v>
      </c>
      <c r="X184" s="14" t="s">
        <v>33</v>
      </c>
      <c r="Y184" s="14" t="s">
        <v>34</v>
      </c>
      <c r="Z184" s="14">
        <v>24264</v>
      </c>
      <c r="AA184" s="14">
        <v>0</v>
      </c>
      <c r="AB184" s="14">
        <v>0</v>
      </c>
      <c r="AC184" s="8">
        <f t="shared" si="2"/>
        <v>24264</v>
      </c>
    </row>
    <row r="185" spans="1:29" ht="25" customHeight="1" x14ac:dyDescent="0.2">
      <c r="A185" s="44" t="s">
        <v>1137</v>
      </c>
      <c r="B185" s="1" t="s">
        <v>1955</v>
      </c>
      <c r="C185" s="8" t="s">
        <v>1404</v>
      </c>
      <c r="D185" s="8">
        <v>90</v>
      </c>
      <c r="E185" s="8" t="s">
        <v>1406</v>
      </c>
      <c r="F185" s="8">
        <v>84800</v>
      </c>
      <c r="G185" s="8" t="s">
        <v>1408</v>
      </c>
      <c r="H185" s="8">
        <v>434256210</v>
      </c>
      <c r="I185" s="11">
        <v>43425621000023</v>
      </c>
      <c r="J185" s="8" t="s">
        <v>1411</v>
      </c>
      <c r="K185" s="16" t="s">
        <v>1412</v>
      </c>
      <c r="L185" s="8" t="s">
        <v>1413</v>
      </c>
      <c r="M185" s="19">
        <v>43425621000122</v>
      </c>
      <c r="N185" s="82">
        <v>25839652675230</v>
      </c>
      <c r="O185" s="8"/>
      <c r="P185" s="8" t="s">
        <v>1476</v>
      </c>
      <c r="Q185" s="8">
        <v>84100</v>
      </c>
      <c r="R185" s="8" t="s">
        <v>1368</v>
      </c>
      <c r="S185" s="8" t="s">
        <v>1477</v>
      </c>
      <c r="T185" s="16" t="s">
        <v>1478</v>
      </c>
      <c r="U185" s="8" t="s">
        <v>1952</v>
      </c>
      <c r="V185" s="8" t="s">
        <v>31</v>
      </c>
      <c r="W185" s="8" t="s">
        <v>1025</v>
      </c>
      <c r="X185" s="8" t="s">
        <v>33</v>
      </c>
      <c r="Y185" s="8" t="s">
        <v>34</v>
      </c>
      <c r="Z185" s="8">
        <v>10</v>
      </c>
      <c r="AA185" s="8">
        <v>0</v>
      </c>
      <c r="AB185" s="8">
        <v>0</v>
      </c>
      <c r="AC185" s="8">
        <f t="shared" si="2"/>
        <v>10</v>
      </c>
    </row>
    <row r="186" spans="1:29" ht="25" customHeight="1" x14ac:dyDescent="0.2">
      <c r="A186" s="44" t="s">
        <v>1137</v>
      </c>
      <c r="B186" s="1" t="s">
        <v>1955</v>
      </c>
      <c r="C186" s="14" t="s">
        <v>1404</v>
      </c>
      <c r="D186" s="14">
        <v>90</v>
      </c>
      <c r="E186" s="14" t="s">
        <v>1406</v>
      </c>
      <c r="F186" s="14">
        <v>84800</v>
      </c>
      <c r="G186" s="14" t="s">
        <v>1408</v>
      </c>
      <c r="H186" s="14">
        <v>434256210</v>
      </c>
      <c r="I186" s="15">
        <v>43425621000023</v>
      </c>
      <c r="J186" s="14" t="s">
        <v>1411</v>
      </c>
      <c r="K186" s="16" t="s">
        <v>1412</v>
      </c>
      <c r="L186" s="8" t="s">
        <v>1413</v>
      </c>
      <c r="M186" s="19">
        <v>43425621000080</v>
      </c>
      <c r="N186" s="83">
        <v>25981476081041</v>
      </c>
      <c r="O186" s="14">
        <v>701</v>
      </c>
      <c r="P186" s="14" t="s">
        <v>1464</v>
      </c>
      <c r="Q186" s="14">
        <v>6210</v>
      </c>
      <c r="R186" s="14" t="s">
        <v>1465</v>
      </c>
      <c r="S186" s="14" t="s">
        <v>1466</v>
      </c>
      <c r="T186" s="16" t="s">
        <v>1467</v>
      </c>
      <c r="U186" s="17">
        <v>45291</v>
      </c>
      <c r="V186" s="14" t="s">
        <v>31</v>
      </c>
      <c r="W186" s="14" t="s">
        <v>79</v>
      </c>
      <c r="X186" s="14" t="s">
        <v>115</v>
      </c>
      <c r="Y186" s="14" t="s">
        <v>116</v>
      </c>
      <c r="Z186" s="14">
        <v>0</v>
      </c>
      <c r="AA186" s="14">
        <v>8581</v>
      </c>
      <c r="AB186" s="14">
        <v>3967</v>
      </c>
      <c r="AC186" s="8">
        <f t="shared" si="2"/>
        <v>12548</v>
      </c>
    </row>
    <row r="187" spans="1:29" ht="25" customHeight="1" x14ac:dyDescent="0.2">
      <c r="A187" s="44" t="s">
        <v>1137</v>
      </c>
      <c r="B187" s="1" t="s">
        <v>1955</v>
      </c>
      <c r="C187" s="8" t="s">
        <v>1404</v>
      </c>
      <c r="D187" s="8">
        <v>90</v>
      </c>
      <c r="E187" s="8" t="s">
        <v>1406</v>
      </c>
      <c r="F187" s="8">
        <v>84800</v>
      </c>
      <c r="G187" s="8" t="s">
        <v>1408</v>
      </c>
      <c r="H187" s="8">
        <v>434256210</v>
      </c>
      <c r="I187" s="11">
        <v>43425621000023</v>
      </c>
      <c r="J187" s="8" t="s">
        <v>1411</v>
      </c>
      <c r="K187" s="16" t="s">
        <v>1412</v>
      </c>
      <c r="L187" s="8" t="s">
        <v>1413</v>
      </c>
      <c r="M187" s="19">
        <v>43425621000478</v>
      </c>
      <c r="N187" s="85">
        <v>50022230829630</v>
      </c>
      <c r="O187" s="8">
        <v>511</v>
      </c>
      <c r="P187" s="8" t="s">
        <v>1498</v>
      </c>
      <c r="Q187" s="8">
        <v>83140</v>
      </c>
      <c r="R187" s="8" t="s">
        <v>1499</v>
      </c>
      <c r="S187" s="8" t="s">
        <v>1500</v>
      </c>
      <c r="T187" s="16" t="s">
        <v>1501</v>
      </c>
      <c r="U187" s="13">
        <v>45291</v>
      </c>
      <c r="V187" s="8" t="s">
        <v>31</v>
      </c>
      <c r="W187" s="8" t="s">
        <v>32</v>
      </c>
      <c r="X187" s="8" t="s">
        <v>33</v>
      </c>
      <c r="Y187" s="8" t="s">
        <v>34</v>
      </c>
      <c r="Z187" s="8">
        <v>43897</v>
      </c>
      <c r="AA187" s="8">
        <v>0</v>
      </c>
      <c r="AB187" s="8">
        <v>0</v>
      </c>
      <c r="AC187" s="8">
        <f t="shared" si="2"/>
        <v>43897</v>
      </c>
    </row>
    <row r="188" spans="1:29" ht="25" customHeight="1" x14ac:dyDescent="0.2">
      <c r="A188" s="44" t="s">
        <v>1137</v>
      </c>
      <c r="B188" s="1" t="s">
        <v>1955</v>
      </c>
      <c r="C188" s="14" t="s">
        <v>1404</v>
      </c>
      <c r="D188" s="14">
        <v>90</v>
      </c>
      <c r="E188" s="14" t="s">
        <v>1406</v>
      </c>
      <c r="F188" s="14">
        <v>84800</v>
      </c>
      <c r="G188" s="14" t="s">
        <v>1408</v>
      </c>
      <c r="H188" s="14">
        <v>434256210</v>
      </c>
      <c r="I188" s="15">
        <v>43425621000023</v>
      </c>
      <c r="J188" s="14" t="s">
        <v>1411</v>
      </c>
      <c r="K188" s="16" t="s">
        <v>1412</v>
      </c>
      <c r="L188" s="8" t="s">
        <v>1413</v>
      </c>
      <c r="M188" s="19">
        <v>43425621000445</v>
      </c>
      <c r="N188" s="83">
        <v>50023245127399</v>
      </c>
      <c r="O188" s="14">
        <v>865</v>
      </c>
      <c r="P188" s="14" t="s">
        <v>1473</v>
      </c>
      <c r="Q188" s="14">
        <v>30900</v>
      </c>
      <c r="R188" s="14" t="s">
        <v>593</v>
      </c>
      <c r="S188" s="14" t="s">
        <v>1474</v>
      </c>
      <c r="T188" s="16" t="s">
        <v>1475</v>
      </c>
      <c r="U188" s="17">
        <v>45291</v>
      </c>
      <c r="V188" s="14" t="s">
        <v>31</v>
      </c>
      <c r="W188" s="14" t="s">
        <v>32</v>
      </c>
      <c r="X188" s="14" t="s">
        <v>33</v>
      </c>
      <c r="Y188" s="14" t="s">
        <v>34</v>
      </c>
      <c r="Z188" s="14">
        <v>57911</v>
      </c>
      <c r="AA188" s="14">
        <v>0</v>
      </c>
      <c r="AB188" s="14">
        <v>0</v>
      </c>
      <c r="AC188" s="8">
        <f t="shared" si="2"/>
        <v>57911</v>
      </c>
    </row>
    <row r="189" spans="1:29" ht="25" customHeight="1" x14ac:dyDescent="0.2">
      <c r="A189" s="44" t="s">
        <v>1137</v>
      </c>
      <c r="B189" s="1" t="s">
        <v>1955</v>
      </c>
      <c r="C189" s="75" t="s">
        <v>1404</v>
      </c>
      <c r="D189" s="75">
        <v>90</v>
      </c>
      <c r="E189" s="75" t="s">
        <v>1406</v>
      </c>
      <c r="F189" s="75">
        <v>84800</v>
      </c>
      <c r="G189" s="75" t="s">
        <v>1408</v>
      </c>
      <c r="H189" s="75">
        <v>434256210</v>
      </c>
      <c r="I189" s="77">
        <v>43425621000023</v>
      </c>
      <c r="J189" s="75" t="s">
        <v>1411</v>
      </c>
      <c r="K189" s="16" t="s">
        <v>1412</v>
      </c>
      <c r="L189" s="27" t="s">
        <v>1413</v>
      </c>
      <c r="M189" s="19">
        <v>43425621000429</v>
      </c>
      <c r="N189" s="89">
        <v>50061307077223</v>
      </c>
      <c r="O189" s="75">
        <v>115</v>
      </c>
      <c r="P189" s="75" t="s">
        <v>1453</v>
      </c>
      <c r="Q189" s="75">
        <v>83260</v>
      </c>
      <c r="R189" s="75" t="s">
        <v>1454</v>
      </c>
      <c r="S189" s="75" t="s">
        <v>1455</v>
      </c>
      <c r="T189" s="29" t="s">
        <v>1456</v>
      </c>
      <c r="U189" s="79">
        <v>45291</v>
      </c>
      <c r="V189" s="75" t="s">
        <v>31</v>
      </c>
      <c r="W189" s="75" t="s">
        <v>79</v>
      </c>
      <c r="X189" s="75" t="s">
        <v>33</v>
      </c>
      <c r="Y189" s="75" t="s">
        <v>34</v>
      </c>
      <c r="Z189" s="14">
        <v>13149</v>
      </c>
      <c r="AA189" s="14">
        <v>0</v>
      </c>
      <c r="AB189" s="14">
        <v>0</v>
      </c>
      <c r="AC189" s="8">
        <f t="shared" si="2"/>
        <v>13149</v>
      </c>
    </row>
    <row r="190" spans="1:29" ht="25" customHeight="1" x14ac:dyDescent="0.2">
      <c r="A190" s="44" t="s">
        <v>1137</v>
      </c>
      <c r="B190" s="1" t="s">
        <v>1955</v>
      </c>
      <c r="C190" s="9" t="s">
        <v>1404</v>
      </c>
      <c r="D190" s="9">
        <v>90</v>
      </c>
      <c r="E190" s="9" t="s">
        <v>1406</v>
      </c>
      <c r="F190" s="9">
        <v>84800</v>
      </c>
      <c r="G190" s="9" t="s">
        <v>1408</v>
      </c>
      <c r="H190" s="9">
        <v>434256210</v>
      </c>
      <c r="I190" s="35">
        <v>43425621000023</v>
      </c>
      <c r="J190" s="9" t="s">
        <v>1411</v>
      </c>
      <c r="K190" s="16" t="s">
        <v>1412</v>
      </c>
      <c r="L190" s="9" t="s">
        <v>1413</v>
      </c>
      <c r="M190" s="19">
        <v>43425621000411</v>
      </c>
      <c r="N190" s="90">
        <v>50089528153002</v>
      </c>
      <c r="O190" s="9">
        <v>13</v>
      </c>
      <c r="P190" s="9" t="s">
        <v>1490</v>
      </c>
      <c r="Q190" s="9">
        <v>17300</v>
      </c>
      <c r="R190" s="9" t="s">
        <v>1491</v>
      </c>
      <c r="S190" s="9" t="s">
        <v>1492</v>
      </c>
      <c r="T190" s="34" t="s">
        <v>1493</v>
      </c>
      <c r="U190" s="43">
        <v>45291</v>
      </c>
      <c r="V190" s="9" t="s">
        <v>31</v>
      </c>
      <c r="W190" s="9" t="s">
        <v>79</v>
      </c>
      <c r="X190" s="9" t="s">
        <v>33</v>
      </c>
      <c r="Y190" s="9" t="s">
        <v>34</v>
      </c>
      <c r="Z190" s="40">
        <v>19006</v>
      </c>
      <c r="AA190" s="8">
        <v>0</v>
      </c>
      <c r="AB190" s="8">
        <v>0</v>
      </c>
      <c r="AC190" s="8">
        <f t="shared" si="2"/>
        <v>19006</v>
      </c>
    </row>
    <row r="191" spans="1:29" ht="25" customHeight="1" x14ac:dyDescent="0.2">
      <c r="A191" s="44" t="s">
        <v>1137</v>
      </c>
      <c r="B191" s="1" t="s">
        <v>1955</v>
      </c>
      <c r="C191" s="31" t="s">
        <v>1404</v>
      </c>
      <c r="D191" s="31">
        <v>90</v>
      </c>
      <c r="E191" s="31" t="s">
        <v>1406</v>
      </c>
      <c r="F191" s="31">
        <v>84800</v>
      </c>
      <c r="G191" s="31" t="s">
        <v>1408</v>
      </c>
      <c r="H191" s="31">
        <v>434256210</v>
      </c>
      <c r="I191" s="32">
        <v>43425621000023</v>
      </c>
      <c r="J191" s="31" t="s">
        <v>1411</v>
      </c>
      <c r="K191" s="16" t="s">
        <v>1412</v>
      </c>
      <c r="L191" s="9" t="s">
        <v>1413</v>
      </c>
      <c r="M191" s="19">
        <v>43425621000437</v>
      </c>
      <c r="N191" s="91">
        <v>7280318291347</v>
      </c>
      <c r="O191" s="31">
        <v>10</v>
      </c>
      <c r="P191" s="31" t="s">
        <v>1479</v>
      </c>
      <c r="Q191" s="31">
        <v>75012</v>
      </c>
      <c r="R191" s="31" t="s">
        <v>322</v>
      </c>
      <c r="S191" s="31" t="s">
        <v>1480</v>
      </c>
      <c r="T191" s="34" t="s">
        <v>1481</v>
      </c>
      <c r="U191" s="42">
        <v>45291</v>
      </c>
      <c r="V191" s="31" t="s">
        <v>31</v>
      </c>
      <c r="W191" s="31" t="s">
        <v>1025</v>
      </c>
      <c r="X191" s="31" t="s">
        <v>33</v>
      </c>
      <c r="Y191" s="31" t="s">
        <v>34</v>
      </c>
      <c r="Z191" s="39">
        <v>40151</v>
      </c>
      <c r="AA191" s="14">
        <v>0</v>
      </c>
      <c r="AB191" s="14">
        <v>0</v>
      </c>
      <c r="AC191" s="8">
        <f t="shared" si="2"/>
        <v>40151</v>
      </c>
    </row>
    <row r="192" spans="1:29" ht="25" customHeight="1" x14ac:dyDescent="0.2">
      <c r="A192" s="44" t="s">
        <v>1137</v>
      </c>
      <c r="B192" s="1" t="s">
        <v>1955</v>
      </c>
      <c r="C192" s="36" t="s">
        <v>1404</v>
      </c>
      <c r="D192" s="36" t="s">
        <v>1405</v>
      </c>
      <c r="E192" s="36" t="s">
        <v>1406</v>
      </c>
      <c r="F192" s="36" t="s">
        <v>1407</v>
      </c>
      <c r="G192" s="36" t="s">
        <v>1408</v>
      </c>
      <c r="H192" s="36" t="s">
        <v>1409</v>
      </c>
      <c r="I192" s="37" t="s">
        <v>1410</v>
      </c>
      <c r="J192" s="36" t="s">
        <v>1411</v>
      </c>
      <c r="K192" s="16" t="s">
        <v>1412</v>
      </c>
      <c r="L192" s="9" t="s">
        <v>1918</v>
      </c>
      <c r="M192" s="19">
        <v>43425621000312</v>
      </c>
      <c r="N192" s="91">
        <v>22176121541510</v>
      </c>
      <c r="O192" s="31">
        <v>32</v>
      </c>
      <c r="P192" s="31" t="s">
        <v>1939</v>
      </c>
      <c r="Q192" s="31">
        <v>77340</v>
      </c>
      <c r="R192" s="31" t="s">
        <v>1919</v>
      </c>
      <c r="S192" s="31"/>
      <c r="T192" s="34"/>
      <c r="U192" s="42">
        <v>45238</v>
      </c>
      <c r="V192" s="31" t="s">
        <v>31</v>
      </c>
      <c r="W192" s="9" t="s">
        <v>63</v>
      </c>
      <c r="X192" s="9" t="s">
        <v>33</v>
      </c>
      <c r="Y192" s="33" t="s">
        <v>34</v>
      </c>
      <c r="Z192" s="39">
        <v>41362</v>
      </c>
      <c r="AA192" s="14">
        <v>0</v>
      </c>
      <c r="AB192" s="14">
        <v>0</v>
      </c>
      <c r="AC192" s="8">
        <f t="shared" si="2"/>
        <v>41362</v>
      </c>
    </row>
    <row r="193" spans="1:29" ht="25" customHeight="1" x14ac:dyDescent="0.2">
      <c r="A193" s="44" t="s">
        <v>1137</v>
      </c>
      <c r="B193" s="1" t="s">
        <v>1955</v>
      </c>
      <c r="C193" s="76" t="s">
        <v>1404</v>
      </c>
      <c r="D193" s="76" t="s">
        <v>1405</v>
      </c>
      <c r="E193" s="76" t="s">
        <v>1406</v>
      </c>
      <c r="F193" s="76" t="s">
        <v>1407</v>
      </c>
      <c r="G193" s="76" t="s">
        <v>1408</v>
      </c>
      <c r="H193" s="76" t="s">
        <v>1409</v>
      </c>
      <c r="I193" s="78" t="s">
        <v>1410</v>
      </c>
      <c r="J193" s="76" t="s">
        <v>1411</v>
      </c>
      <c r="K193" s="16" t="s">
        <v>1412</v>
      </c>
      <c r="L193" s="41" t="s">
        <v>1920</v>
      </c>
      <c r="M193" s="19">
        <v>43425621000346</v>
      </c>
      <c r="N193" s="92">
        <v>25227785727889</v>
      </c>
      <c r="O193" s="41">
        <v>185</v>
      </c>
      <c r="P193" s="41" t="s">
        <v>1940</v>
      </c>
      <c r="Q193" s="41">
        <v>13290</v>
      </c>
      <c r="R193" s="41" t="s">
        <v>1415</v>
      </c>
      <c r="S193" s="41"/>
      <c r="T193" s="30"/>
      <c r="U193" s="80">
        <v>45236</v>
      </c>
      <c r="V193" s="41" t="s">
        <v>31</v>
      </c>
      <c r="W193" s="41" t="s">
        <v>63</v>
      </c>
      <c r="X193" s="41" t="s">
        <v>33</v>
      </c>
      <c r="Y193" s="81" t="s">
        <v>116</v>
      </c>
      <c r="Z193" s="8">
        <v>0</v>
      </c>
      <c r="AA193" s="8">
        <v>5835</v>
      </c>
      <c r="AB193" s="8">
        <v>4313</v>
      </c>
      <c r="AC193" s="8">
        <f t="shared" si="2"/>
        <v>10148</v>
      </c>
    </row>
    <row r="194" spans="1:29" ht="25" customHeight="1" x14ac:dyDescent="0.2">
      <c r="A194" s="44" t="s">
        <v>1137</v>
      </c>
      <c r="B194" s="1" t="s">
        <v>1955</v>
      </c>
      <c r="C194" s="8" t="s">
        <v>1739</v>
      </c>
      <c r="D194" s="8">
        <v>33</v>
      </c>
      <c r="E194" s="8" t="s">
        <v>1740</v>
      </c>
      <c r="F194" s="8">
        <v>14125</v>
      </c>
      <c r="G194" s="8" t="s">
        <v>984</v>
      </c>
      <c r="H194" s="8">
        <v>543820914</v>
      </c>
      <c r="I194" s="11">
        <v>54382091400017</v>
      </c>
      <c r="J194" s="8" t="s">
        <v>427</v>
      </c>
      <c r="K194" s="16" t="s">
        <v>428</v>
      </c>
      <c r="L194" s="8" t="s">
        <v>1743</v>
      </c>
      <c r="M194" s="19">
        <v>54382091400041</v>
      </c>
      <c r="N194" s="82">
        <v>14429522334650</v>
      </c>
      <c r="O194" s="8">
        <v>57</v>
      </c>
      <c r="P194" s="8" t="s">
        <v>1757</v>
      </c>
      <c r="Q194" s="8">
        <v>35920</v>
      </c>
      <c r="R194" s="8" t="s">
        <v>1758</v>
      </c>
      <c r="S194" s="8" t="s">
        <v>1747</v>
      </c>
      <c r="T194" s="16" t="s">
        <v>1748</v>
      </c>
      <c r="U194" s="13">
        <v>45291</v>
      </c>
      <c r="V194" s="8" t="s">
        <v>31</v>
      </c>
      <c r="W194" s="8" t="s">
        <v>79</v>
      </c>
      <c r="X194" s="8" t="s">
        <v>115</v>
      </c>
      <c r="Y194" s="8" t="s">
        <v>116</v>
      </c>
      <c r="Z194" s="8">
        <v>0</v>
      </c>
      <c r="AA194" s="8">
        <v>7287</v>
      </c>
      <c r="AB194" s="8">
        <v>4939</v>
      </c>
      <c r="AC194" s="8">
        <f t="shared" si="2"/>
        <v>12226</v>
      </c>
    </row>
    <row r="195" spans="1:29" ht="25" customHeight="1" x14ac:dyDescent="0.2">
      <c r="A195" s="44" t="s">
        <v>1137</v>
      </c>
      <c r="B195" s="1" t="s">
        <v>1955</v>
      </c>
      <c r="C195" s="14" t="s">
        <v>1739</v>
      </c>
      <c r="D195" s="14">
        <v>33</v>
      </c>
      <c r="E195" s="14" t="s">
        <v>1740</v>
      </c>
      <c r="F195" s="14">
        <v>14125</v>
      </c>
      <c r="G195" s="14" t="s">
        <v>984</v>
      </c>
      <c r="H195" s="14">
        <v>543820914</v>
      </c>
      <c r="I195" s="15">
        <v>54382091400017</v>
      </c>
      <c r="J195" s="14" t="s">
        <v>427</v>
      </c>
      <c r="K195" s="16" t="s">
        <v>428</v>
      </c>
      <c r="L195" s="8" t="s">
        <v>1743</v>
      </c>
      <c r="M195" s="19">
        <v>54382091400199</v>
      </c>
      <c r="N195" s="83">
        <v>14755137458958</v>
      </c>
      <c r="O195" s="14">
        <v>1</v>
      </c>
      <c r="P195" s="14" t="s">
        <v>1219</v>
      </c>
      <c r="Q195" s="14">
        <v>29170</v>
      </c>
      <c r="R195" s="14" t="s">
        <v>1759</v>
      </c>
      <c r="S195" s="14" t="s">
        <v>1751</v>
      </c>
      <c r="T195" s="16" t="s">
        <v>1752</v>
      </c>
      <c r="U195" s="17">
        <v>45291</v>
      </c>
      <c r="V195" s="14" t="s">
        <v>31</v>
      </c>
      <c r="W195" s="14" t="s">
        <v>79</v>
      </c>
      <c r="X195" s="14" t="s">
        <v>33</v>
      </c>
      <c r="Y195" s="14" t="s">
        <v>34</v>
      </c>
      <c r="Z195" s="14">
        <v>31605</v>
      </c>
      <c r="AA195" s="14">
        <v>0</v>
      </c>
      <c r="AB195" s="14">
        <v>0</v>
      </c>
      <c r="AC195" s="8">
        <f t="shared" ref="AC195:AC207" si="3">SUM(Z195:AB195)</f>
        <v>31605</v>
      </c>
    </row>
    <row r="196" spans="1:29" ht="25" customHeight="1" x14ac:dyDescent="0.2">
      <c r="A196" s="44" t="s">
        <v>1137</v>
      </c>
      <c r="B196" s="1" t="s">
        <v>1955</v>
      </c>
      <c r="C196" s="8" t="s">
        <v>1739</v>
      </c>
      <c r="D196" s="8">
        <v>33</v>
      </c>
      <c r="E196" s="8" t="s">
        <v>1740</v>
      </c>
      <c r="F196" s="8">
        <v>14125</v>
      </c>
      <c r="G196" s="8" t="s">
        <v>984</v>
      </c>
      <c r="H196" s="8">
        <v>543820914</v>
      </c>
      <c r="I196" s="11">
        <v>54382091400017</v>
      </c>
      <c r="J196" s="8" t="s">
        <v>427</v>
      </c>
      <c r="K196" s="16" t="s">
        <v>428</v>
      </c>
      <c r="L196" s="8" t="s">
        <v>1743</v>
      </c>
      <c r="M196" s="19">
        <v>54382091400132</v>
      </c>
      <c r="N196" s="82">
        <v>14843849421707</v>
      </c>
      <c r="O196" s="8">
        <v>9</v>
      </c>
      <c r="P196" s="8" t="s">
        <v>1749</v>
      </c>
      <c r="Q196" s="8">
        <v>56100</v>
      </c>
      <c r="R196" s="8" t="s">
        <v>1750</v>
      </c>
      <c r="S196" s="8" t="s">
        <v>1751</v>
      </c>
      <c r="T196" s="16" t="s">
        <v>1752</v>
      </c>
      <c r="U196" s="13">
        <v>45291</v>
      </c>
      <c r="V196" s="8" t="s">
        <v>31</v>
      </c>
      <c r="W196" s="8" t="s">
        <v>63</v>
      </c>
      <c r="X196" s="8" t="s">
        <v>33</v>
      </c>
      <c r="Y196" s="8" t="s">
        <v>34</v>
      </c>
      <c r="Z196" s="8">
        <v>0</v>
      </c>
      <c r="AA196" s="8">
        <v>6696</v>
      </c>
      <c r="AB196" s="8">
        <v>3218</v>
      </c>
      <c r="AC196" s="8">
        <f t="shared" si="3"/>
        <v>9914</v>
      </c>
    </row>
    <row r="197" spans="1:29" ht="25" customHeight="1" x14ac:dyDescent="0.2">
      <c r="A197" s="44" t="s">
        <v>1137</v>
      </c>
      <c r="B197" s="1" t="s">
        <v>1955</v>
      </c>
      <c r="C197" s="27" t="s">
        <v>1739</v>
      </c>
      <c r="D197" s="27">
        <v>33</v>
      </c>
      <c r="E197" s="27" t="s">
        <v>1740</v>
      </c>
      <c r="F197" s="27">
        <v>14125</v>
      </c>
      <c r="G197" s="27" t="s">
        <v>984</v>
      </c>
      <c r="H197" s="27">
        <v>543820914</v>
      </c>
      <c r="I197" s="10">
        <v>54382091400017</v>
      </c>
      <c r="J197" s="27" t="s">
        <v>427</v>
      </c>
      <c r="K197" s="16" t="s">
        <v>428</v>
      </c>
      <c r="L197" s="8" t="s">
        <v>1743</v>
      </c>
      <c r="M197" s="19">
        <v>54382091400116</v>
      </c>
      <c r="N197" s="82">
        <v>2504920370603</v>
      </c>
      <c r="O197" s="27">
        <v>176</v>
      </c>
      <c r="P197" s="27" t="s">
        <v>1760</v>
      </c>
      <c r="Q197" s="27">
        <v>50110</v>
      </c>
      <c r="R197" s="27" t="s">
        <v>993</v>
      </c>
      <c r="S197" s="27" t="s">
        <v>1754</v>
      </c>
      <c r="T197" s="16" t="s">
        <v>1755</v>
      </c>
      <c r="U197" s="28">
        <v>45291</v>
      </c>
      <c r="V197" s="27" t="s">
        <v>31</v>
      </c>
      <c r="W197" s="27" t="s">
        <v>32</v>
      </c>
      <c r="X197" s="27" t="s">
        <v>33</v>
      </c>
      <c r="Y197" s="27" t="s">
        <v>34</v>
      </c>
      <c r="Z197" s="8">
        <v>0</v>
      </c>
      <c r="AA197" s="8">
        <v>10698</v>
      </c>
      <c r="AB197" s="8">
        <v>2449</v>
      </c>
      <c r="AC197" s="8">
        <f t="shared" si="3"/>
        <v>13147</v>
      </c>
    </row>
    <row r="198" spans="1:29" ht="25" customHeight="1" x14ac:dyDescent="0.2">
      <c r="A198" s="44" t="s">
        <v>1137</v>
      </c>
      <c r="B198" s="1" t="s">
        <v>1955</v>
      </c>
      <c r="C198" s="8" t="s">
        <v>1396</v>
      </c>
      <c r="D198" s="8">
        <v>22</v>
      </c>
      <c r="E198" s="8" t="s">
        <v>1397</v>
      </c>
      <c r="F198" s="8">
        <v>69002</v>
      </c>
      <c r="G198" s="8" t="s">
        <v>1140</v>
      </c>
      <c r="H198" s="8">
        <v>408296648</v>
      </c>
      <c r="I198" s="19">
        <v>40829664800020</v>
      </c>
      <c r="J198" s="8" t="s">
        <v>1398</v>
      </c>
      <c r="K198" s="16" t="s">
        <v>1399</v>
      </c>
      <c r="L198" s="8" t="s">
        <v>1400</v>
      </c>
      <c r="M198" s="19">
        <v>40829664800020</v>
      </c>
      <c r="N198" s="82">
        <v>19140086628803</v>
      </c>
      <c r="O198" s="8">
        <v>22</v>
      </c>
      <c r="P198" s="8" t="s">
        <v>1397</v>
      </c>
      <c r="Q198" s="8">
        <v>69002</v>
      </c>
      <c r="R198" s="8" t="s">
        <v>355</v>
      </c>
      <c r="S198" s="8" t="s">
        <v>1401</v>
      </c>
      <c r="T198" s="16" t="s">
        <v>1402</v>
      </c>
      <c r="U198" s="13">
        <v>45291</v>
      </c>
      <c r="V198" s="8" t="s">
        <v>31</v>
      </c>
      <c r="W198" s="8" t="s">
        <v>1025</v>
      </c>
      <c r="X198" s="8" t="s">
        <v>33</v>
      </c>
      <c r="Y198" s="8" t="s">
        <v>34</v>
      </c>
      <c r="Z198" s="8">
        <v>0</v>
      </c>
      <c r="AA198" s="8">
        <v>4308</v>
      </c>
      <c r="AB198" s="8">
        <v>1798</v>
      </c>
      <c r="AC198" s="8">
        <f t="shared" si="3"/>
        <v>6106</v>
      </c>
    </row>
    <row r="199" spans="1:29" ht="25" customHeight="1" x14ac:dyDescent="0.2">
      <c r="A199" s="44" t="s">
        <v>1137</v>
      </c>
      <c r="B199" s="1" t="s">
        <v>1955</v>
      </c>
      <c r="C199" s="14" t="s">
        <v>1396</v>
      </c>
      <c r="D199" s="14">
        <v>22</v>
      </c>
      <c r="E199" s="14" t="s">
        <v>1397</v>
      </c>
      <c r="F199" s="14">
        <v>69003</v>
      </c>
      <c r="G199" s="14" t="s">
        <v>1150</v>
      </c>
      <c r="H199" s="14">
        <v>408296648</v>
      </c>
      <c r="I199" s="20">
        <v>40829664800020</v>
      </c>
      <c r="J199" s="14" t="s">
        <v>1398</v>
      </c>
      <c r="K199" s="16" t="s">
        <v>1399</v>
      </c>
      <c r="L199" s="8" t="s">
        <v>1400</v>
      </c>
      <c r="M199" s="19">
        <v>40829664800021</v>
      </c>
      <c r="N199" s="83">
        <v>19140520782208</v>
      </c>
      <c r="O199" s="8">
        <v>22</v>
      </c>
      <c r="P199" s="8" t="s">
        <v>1397</v>
      </c>
      <c r="Q199" s="8">
        <v>69002</v>
      </c>
      <c r="R199" s="8" t="s">
        <v>355</v>
      </c>
      <c r="S199" s="8" t="s">
        <v>1401</v>
      </c>
      <c r="T199" s="16" t="s">
        <v>1402</v>
      </c>
      <c r="U199" s="17">
        <v>45291</v>
      </c>
      <c r="V199" s="14" t="s">
        <v>31</v>
      </c>
      <c r="W199" s="14" t="s">
        <v>1025</v>
      </c>
      <c r="X199" s="14" t="s">
        <v>33</v>
      </c>
      <c r="Y199" s="14" t="s">
        <v>34</v>
      </c>
      <c r="Z199" s="14">
        <v>0</v>
      </c>
      <c r="AA199" s="14">
        <v>1988</v>
      </c>
      <c r="AB199" s="14">
        <v>629</v>
      </c>
      <c r="AC199" s="8">
        <f t="shared" si="3"/>
        <v>2617</v>
      </c>
    </row>
    <row r="200" spans="1:29" ht="25" customHeight="1" x14ac:dyDescent="0.2">
      <c r="A200" s="44" t="s">
        <v>1137</v>
      </c>
      <c r="B200" s="1" t="s">
        <v>1955</v>
      </c>
      <c r="C200" s="8" t="s">
        <v>1396</v>
      </c>
      <c r="D200" s="8">
        <v>22</v>
      </c>
      <c r="E200" s="8" t="s">
        <v>1397</v>
      </c>
      <c r="F200" s="8">
        <v>69004</v>
      </c>
      <c r="G200" s="8" t="s">
        <v>1152</v>
      </c>
      <c r="H200" s="8">
        <v>408296648</v>
      </c>
      <c r="I200" s="19">
        <v>40829664800020</v>
      </c>
      <c r="J200" s="8" t="s">
        <v>1398</v>
      </c>
      <c r="K200" s="16" t="s">
        <v>1399</v>
      </c>
      <c r="L200" s="8" t="s">
        <v>1400</v>
      </c>
      <c r="M200" s="19">
        <v>40829664800022</v>
      </c>
      <c r="N200" s="82">
        <v>19140665500060</v>
      </c>
      <c r="O200" s="8">
        <v>22</v>
      </c>
      <c r="P200" s="8" t="s">
        <v>1397</v>
      </c>
      <c r="Q200" s="8">
        <v>69002</v>
      </c>
      <c r="R200" s="8" t="s">
        <v>355</v>
      </c>
      <c r="S200" s="8" t="s">
        <v>1401</v>
      </c>
      <c r="T200" s="16" t="s">
        <v>1402</v>
      </c>
      <c r="U200" s="13">
        <v>45291</v>
      </c>
      <c r="V200" s="8" t="s">
        <v>31</v>
      </c>
      <c r="W200" s="8" t="s">
        <v>1025</v>
      </c>
      <c r="X200" s="8" t="s">
        <v>33</v>
      </c>
      <c r="Y200" s="8" t="s">
        <v>34</v>
      </c>
      <c r="Z200" s="8">
        <v>0</v>
      </c>
      <c r="AA200" s="8">
        <v>2233</v>
      </c>
      <c r="AB200" s="8">
        <v>357</v>
      </c>
      <c r="AC200" s="8">
        <f t="shared" si="3"/>
        <v>2590</v>
      </c>
    </row>
    <row r="201" spans="1:29" ht="25" customHeight="1" x14ac:dyDescent="0.2">
      <c r="A201" s="44" t="s">
        <v>1137</v>
      </c>
      <c r="B201" s="1" t="s">
        <v>1955</v>
      </c>
      <c r="C201" s="14" t="s">
        <v>1839</v>
      </c>
      <c r="D201" s="14">
        <v>4</v>
      </c>
      <c r="E201" s="14" t="s">
        <v>1840</v>
      </c>
      <c r="F201" s="14">
        <v>44401</v>
      </c>
      <c r="G201" s="14" t="s">
        <v>1841</v>
      </c>
      <c r="H201" s="14">
        <v>856802145</v>
      </c>
      <c r="I201" s="15">
        <v>85680214500065</v>
      </c>
      <c r="J201" s="14" t="s">
        <v>1905</v>
      </c>
      <c r="K201" s="16" t="s">
        <v>1844</v>
      </c>
      <c r="L201" s="8" t="s">
        <v>1845</v>
      </c>
      <c r="M201" s="19">
        <v>85680214500222</v>
      </c>
      <c r="N201" s="83">
        <v>14326772747449</v>
      </c>
      <c r="O201" s="14">
        <v>7</v>
      </c>
      <c r="P201" s="14" t="s">
        <v>1849</v>
      </c>
      <c r="Q201" s="14">
        <v>85200</v>
      </c>
      <c r="R201" s="14" t="s">
        <v>1850</v>
      </c>
      <c r="S201" s="14" t="s">
        <v>1851</v>
      </c>
      <c r="T201" s="16" t="s">
        <v>1852</v>
      </c>
      <c r="U201" s="17">
        <v>45291</v>
      </c>
      <c r="V201" s="14" t="s">
        <v>31</v>
      </c>
      <c r="W201" s="14" t="s">
        <v>32</v>
      </c>
      <c r="X201" s="14" t="s">
        <v>33</v>
      </c>
      <c r="Y201" s="14" t="s">
        <v>34</v>
      </c>
      <c r="Z201" s="14">
        <v>36646</v>
      </c>
      <c r="AA201" s="14">
        <v>0</v>
      </c>
      <c r="AB201" s="14">
        <v>0</v>
      </c>
      <c r="AC201" s="8">
        <f t="shared" si="3"/>
        <v>36646</v>
      </c>
    </row>
    <row r="202" spans="1:29" ht="25" customHeight="1" x14ac:dyDescent="0.2">
      <c r="A202" s="44" t="s">
        <v>1137</v>
      </c>
      <c r="B202" s="1" t="s">
        <v>1955</v>
      </c>
      <c r="C202" s="8" t="s">
        <v>1839</v>
      </c>
      <c r="D202" s="8">
        <v>4</v>
      </c>
      <c r="E202" s="8" t="s">
        <v>1840</v>
      </c>
      <c r="F202" s="8">
        <v>44401</v>
      </c>
      <c r="G202" s="8" t="s">
        <v>1841</v>
      </c>
      <c r="H202" s="8">
        <v>856802145</v>
      </c>
      <c r="I202" s="11">
        <v>85680214500065</v>
      </c>
      <c r="J202" s="8" t="s">
        <v>1905</v>
      </c>
      <c r="K202" s="16" t="s">
        <v>1844</v>
      </c>
      <c r="L202" s="8" t="s">
        <v>1845</v>
      </c>
      <c r="M202" s="19">
        <v>85680214500180</v>
      </c>
      <c r="N202" s="82">
        <v>14355282182461</v>
      </c>
      <c r="O202" s="8">
        <v>8</v>
      </c>
      <c r="P202" s="8" t="s">
        <v>1906</v>
      </c>
      <c r="Q202" s="8">
        <v>85300</v>
      </c>
      <c r="R202" s="8" t="s">
        <v>1846</v>
      </c>
      <c r="S202" s="8" t="s">
        <v>1847</v>
      </c>
      <c r="T202" s="16" t="s">
        <v>1848</v>
      </c>
      <c r="U202" s="13">
        <v>45291</v>
      </c>
      <c r="V202" s="8" t="s">
        <v>31</v>
      </c>
      <c r="W202" s="8" t="s">
        <v>63</v>
      </c>
      <c r="X202" s="8" t="s">
        <v>33</v>
      </c>
      <c r="Y202" s="8" t="s">
        <v>34</v>
      </c>
      <c r="Z202" s="8">
        <v>0</v>
      </c>
      <c r="AA202" s="8">
        <v>8371</v>
      </c>
      <c r="AB202" s="8">
        <v>1929</v>
      </c>
      <c r="AC202" s="8">
        <f t="shared" si="3"/>
        <v>10300</v>
      </c>
    </row>
    <row r="203" spans="1:29" ht="25" customHeight="1" x14ac:dyDescent="0.2">
      <c r="A203" s="44" t="s">
        <v>1137</v>
      </c>
      <c r="B203" s="1" t="s">
        <v>1955</v>
      </c>
      <c r="C203" s="75" t="s">
        <v>1839</v>
      </c>
      <c r="D203" s="75">
        <v>4</v>
      </c>
      <c r="E203" s="75" t="s">
        <v>1840</v>
      </c>
      <c r="F203" s="75">
        <v>44401</v>
      </c>
      <c r="G203" s="75" t="s">
        <v>1841</v>
      </c>
      <c r="H203" s="75">
        <v>856802145</v>
      </c>
      <c r="I203" s="77">
        <v>85680214500065</v>
      </c>
      <c r="J203" s="75" t="s">
        <v>1905</v>
      </c>
      <c r="K203" s="16" t="s">
        <v>1844</v>
      </c>
      <c r="L203" s="8" t="s">
        <v>1845</v>
      </c>
      <c r="M203" s="19">
        <v>85680214500214</v>
      </c>
      <c r="N203" s="89">
        <v>14364833544061</v>
      </c>
      <c r="O203" s="75">
        <v>16</v>
      </c>
      <c r="P203" s="75" t="s">
        <v>1868</v>
      </c>
      <c r="Q203" s="75">
        <v>85500</v>
      </c>
      <c r="R203" s="75" t="s">
        <v>1869</v>
      </c>
      <c r="S203" s="75" t="s">
        <v>1870</v>
      </c>
      <c r="T203" s="16" t="s">
        <v>1871</v>
      </c>
      <c r="U203" s="79">
        <v>45291</v>
      </c>
      <c r="V203" s="75" t="s">
        <v>31</v>
      </c>
      <c r="W203" s="75" t="s">
        <v>282</v>
      </c>
      <c r="X203" s="75" t="s">
        <v>33</v>
      </c>
      <c r="Y203" s="75" t="s">
        <v>34</v>
      </c>
      <c r="Z203" s="75">
        <v>0</v>
      </c>
      <c r="AA203" s="75">
        <v>11791</v>
      </c>
      <c r="AB203" s="75">
        <v>3088</v>
      </c>
      <c r="AC203" s="8">
        <f t="shared" si="3"/>
        <v>14879</v>
      </c>
    </row>
    <row r="204" spans="1:29" ht="25" customHeight="1" x14ac:dyDescent="0.2">
      <c r="A204" s="44" t="s">
        <v>1137</v>
      </c>
      <c r="B204" s="1" t="s">
        <v>1955</v>
      </c>
      <c r="C204" s="9" t="s">
        <v>1839</v>
      </c>
      <c r="D204" s="9">
        <v>4</v>
      </c>
      <c r="E204" s="9" t="s">
        <v>1840</v>
      </c>
      <c r="F204" s="9">
        <v>44401</v>
      </c>
      <c r="G204" s="9" t="s">
        <v>1841</v>
      </c>
      <c r="H204" s="9">
        <v>856802145</v>
      </c>
      <c r="I204" s="35">
        <v>85680214500065</v>
      </c>
      <c r="J204" s="9" t="s">
        <v>1905</v>
      </c>
      <c r="K204" s="16" t="s">
        <v>1844</v>
      </c>
      <c r="L204" s="8" t="s">
        <v>1845</v>
      </c>
      <c r="M204" s="19">
        <v>85680214500263</v>
      </c>
      <c r="N204" s="90">
        <v>14399565738218</v>
      </c>
      <c r="O204" s="9">
        <v>591</v>
      </c>
      <c r="P204" s="9" t="s">
        <v>1872</v>
      </c>
      <c r="Q204" s="9">
        <v>85600</v>
      </c>
      <c r="R204" s="9" t="s">
        <v>1873</v>
      </c>
      <c r="S204" s="9" t="s">
        <v>1874</v>
      </c>
      <c r="T204" s="16" t="s">
        <v>1875</v>
      </c>
      <c r="U204" s="13">
        <v>45291</v>
      </c>
      <c r="V204" s="9" t="s">
        <v>31</v>
      </c>
      <c r="W204" s="9" t="s">
        <v>79</v>
      </c>
      <c r="X204" s="9" t="s">
        <v>33</v>
      </c>
      <c r="Y204" s="9" t="s">
        <v>34</v>
      </c>
      <c r="Z204" s="9">
        <v>10482</v>
      </c>
      <c r="AA204" s="9">
        <v>0</v>
      </c>
      <c r="AB204" s="9">
        <v>0</v>
      </c>
      <c r="AC204" s="8">
        <f t="shared" si="3"/>
        <v>10482</v>
      </c>
    </row>
    <row r="205" spans="1:29" ht="25" customHeight="1" x14ac:dyDescent="0.2">
      <c r="A205" s="44" t="s">
        <v>1137</v>
      </c>
      <c r="B205" s="1" t="s">
        <v>1955</v>
      </c>
      <c r="C205" s="9" t="s">
        <v>1839</v>
      </c>
      <c r="D205" s="9">
        <v>4</v>
      </c>
      <c r="E205" s="9" t="s">
        <v>1840</v>
      </c>
      <c r="F205" s="9">
        <v>44401</v>
      </c>
      <c r="G205" s="9" t="s">
        <v>1841</v>
      </c>
      <c r="H205" s="9">
        <v>856802145</v>
      </c>
      <c r="I205" s="35">
        <v>85680214500065</v>
      </c>
      <c r="J205" s="9" t="s">
        <v>1905</v>
      </c>
      <c r="K205" s="16" t="s">
        <v>1844</v>
      </c>
      <c r="L205" s="8" t="s">
        <v>1845</v>
      </c>
      <c r="M205" s="19">
        <v>85680214500099</v>
      </c>
      <c r="N205" s="90">
        <v>14751085361420</v>
      </c>
      <c r="O205" s="9" t="s">
        <v>1884</v>
      </c>
      <c r="P205" s="9" t="s">
        <v>1885</v>
      </c>
      <c r="Q205" s="9">
        <v>29552</v>
      </c>
      <c r="R205" s="9" t="s">
        <v>1586</v>
      </c>
      <c r="S205" s="9" t="s">
        <v>1886</v>
      </c>
      <c r="T205" s="16" t="s">
        <v>1887</v>
      </c>
      <c r="U205" s="13">
        <v>45291</v>
      </c>
      <c r="V205" s="9" t="s">
        <v>31</v>
      </c>
      <c r="W205" s="9" t="s">
        <v>32</v>
      </c>
      <c r="X205" s="9" t="s">
        <v>33</v>
      </c>
      <c r="Y205" s="9" t="s">
        <v>34</v>
      </c>
      <c r="Z205" s="9">
        <v>14785</v>
      </c>
      <c r="AA205" s="9">
        <v>0</v>
      </c>
      <c r="AB205" s="9">
        <v>0</v>
      </c>
      <c r="AC205" s="8">
        <f t="shared" si="3"/>
        <v>14785</v>
      </c>
    </row>
    <row r="206" spans="1:29" ht="25" customHeight="1" x14ac:dyDescent="0.2">
      <c r="A206" s="44" t="s">
        <v>1137</v>
      </c>
      <c r="B206" s="1" t="s">
        <v>1955</v>
      </c>
      <c r="C206" s="9" t="s">
        <v>1839</v>
      </c>
      <c r="D206" s="9">
        <v>4</v>
      </c>
      <c r="E206" s="9" t="s">
        <v>1840</v>
      </c>
      <c r="F206" s="9">
        <v>44401</v>
      </c>
      <c r="G206" s="9" t="s">
        <v>1841</v>
      </c>
      <c r="H206" s="9">
        <v>856802145</v>
      </c>
      <c r="I206" s="35">
        <v>85680214500065</v>
      </c>
      <c r="J206" s="9" t="s">
        <v>1905</v>
      </c>
      <c r="K206" s="16" t="s">
        <v>1844</v>
      </c>
      <c r="L206" s="8" t="s">
        <v>1845</v>
      </c>
      <c r="M206" s="19">
        <v>85680214500255</v>
      </c>
      <c r="N206" s="90">
        <v>15298118643424</v>
      </c>
      <c r="O206" s="9">
        <v>13</v>
      </c>
      <c r="P206" s="9" t="s">
        <v>1490</v>
      </c>
      <c r="Q206" s="9">
        <v>17300</v>
      </c>
      <c r="R206" s="9" t="s">
        <v>1491</v>
      </c>
      <c r="S206" s="9" t="s">
        <v>1891</v>
      </c>
      <c r="T206" s="16" t="s">
        <v>1892</v>
      </c>
      <c r="U206" s="13">
        <v>45291</v>
      </c>
      <c r="V206" s="9" t="s">
        <v>31</v>
      </c>
      <c r="W206" s="9" t="s">
        <v>1025</v>
      </c>
      <c r="X206" s="9" t="s">
        <v>33</v>
      </c>
      <c r="Y206" s="9" t="s">
        <v>34</v>
      </c>
      <c r="Z206" s="9">
        <v>35344</v>
      </c>
      <c r="AA206" s="9">
        <v>0</v>
      </c>
      <c r="AB206" s="9">
        <v>0</v>
      </c>
      <c r="AC206" s="8">
        <f t="shared" si="3"/>
        <v>35344</v>
      </c>
    </row>
    <row r="207" spans="1:29" ht="25" customHeight="1" x14ac:dyDescent="0.2">
      <c r="A207" s="44" t="s">
        <v>1137</v>
      </c>
      <c r="B207" s="1" t="s">
        <v>1955</v>
      </c>
      <c r="C207" s="31" t="s">
        <v>1839</v>
      </c>
      <c r="D207" s="31">
        <v>4</v>
      </c>
      <c r="E207" s="31" t="s">
        <v>1840</v>
      </c>
      <c r="F207" s="31">
        <v>44401</v>
      </c>
      <c r="G207" s="31" t="s">
        <v>1841</v>
      </c>
      <c r="H207" s="31">
        <v>856802145</v>
      </c>
      <c r="I207" s="32">
        <v>85680214500065</v>
      </c>
      <c r="J207" s="31" t="s">
        <v>1905</v>
      </c>
      <c r="K207" s="16" t="s">
        <v>1844</v>
      </c>
      <c r="L207" s="8" t="s">
        <v>1845</v>
      </c>
      <c r="M207" s="19">
        <v>85680214500164</v>
      </c>
      <c r="N207" s="93">
        <v>15434876975629</v>
      </c>
      <c r="O207" s="31">
        <v>5</v>
      </c>
      <c r="P207" s="31" t="s">
        <v>1880</v>
      </c>
      <c r="Q207" s="31">
        <v>79200</v>
      </c>
      <c r="R207" s="31" t="s">
        <v>1881</v>
      </c>
      <c r="S207" s="31" t="s">
        <v>1882</v>
      </c>
      <c r="T207" s="16" t="s">
        <v>1883</v>
      </c>
      <c r="U207" s="17">
        <v>45291</v>
      </c>
      <c r="V207" s="31" t="s">
        <v>31</v>
      </c>
      <c r="W207" s="31" t="s">
        <v>63</v>
      </c>
      <c r="X207" s="31" t="s">
        <v>33</v>
      </c>
      <c r="Y207" s="31" t="s">
        <v>34</v>
      </c>
      <c r="Z207" s="31">
        <v>14666</v>
      </c>
      <c r="AA207" s="31">
        <v>0</v>
      </c>
      <c r="AB207" s="31">
        <v>0</v>
      </c>
      <c r="AC207" s="8">
        <f t="shared" si="3"/>
        <v>14666</v>
      </c>
    </row>
  </sheetData>
  <autoFilter ref="C1:AC207" xr:uid="{394C04CC-FC0D-9145-A97E-A539A5FFCC9D}">
    <sortState xmlns:xlrd2="http://schemas.microsoft.com/office/spreadsheetml/2017/richdata2" ref="C2:AC207">
      <sortCondition ref="C1:C207"/>
    </sortState>
  </autoFilter>
  <phoneticPr fontId="13" type="noConversion"/>
  <hyperlinks>
    <hyperlink ref="T151" r:id="rId1" display="mailto:fbaulu@prolians.eu" xr:uid="{5734121E-5234-E34C-AAEC-01A109787019}"/>
    <hyperlink ref="T102" r:id="rId2" display="mailto:jhaye@dexis.eu" xr:uid="{A918C25D-4726-914B-A7A7-30CD35045CFD}"/>
    <hyperlink ref="T201" r:id="rId3" display="mailto:crichard@hydralians.com" xr:uid="{471CE709-77F8-0147-81DD-4786C09DAFA5}"/>
    <hyperlink ref="T202" r:id="rId4" display="mailto:rfraval@hydralians.com" xr:uid="{2D2689D4-E2CE-5B4D-A16F-1214B86FB9D2}"/>
    <hyperlink ref="T203" r:id="rId5" display="mailto:epetrone@hydralians.com" xr:uid="{C792C43D-C389-4644-987C-FBF06D3C5EDA}"/>
    <hyperlink ref="T204" r:id="rId6" display="mailto:rjean@prolians.eu" xr:uid="{17785FB6-C2B1-A54D-B6D6-FD3F87D4C5A6}"/>
    <hyperlink ref="T194" r:id="rId7" display="mailto:mgrimaud@hydralians.com" xr:uid="{45292149-31F5-F540-8FA9-1F65728BE23D}"/>
    <hyperlink ref="T47" r:id="rId8" display="mailto:flemat@prolians.eu" xr:uid="{04C87CA5-3A8F-724C-B61F-E12A39B912B6}"/>
    <hyperlink ref="T205" r:id="rId9" display="mailto:mboucher@hydralians.com" xr:uid="{AAACA586-8A1A-2546-B9C2-AD7F2E2DDCAF}"/>
    <hyperlink ref="T195" r:id="rId10" display="mailto:gelandaloussi@prolian.eu" xr:uid="{62691780-27F5-184D-8814-8FF84271E03B}"/>
    <hyperlink ref="T49" r:id="rId11" display="mailto:flemat@prolians.eu" xr:uid="{C212D97D-B569-CB4F-B5C9-1D548D1CB2DE}"/>
    <hyperlink ref="T196" r:id="rId12" display="mailto:jgallo@hydralians.com" xr:uid="{302BA3F4-6B69-E740-B9EC-108779CAC124}"/>
    <hyperlink ref="T206" r:id="rId13" display="mailto:cpicard@hydralians.com" xr:uid="{7F4D5220-AE35-DF45-9D03-3CF39C53D6BF}"/>
    <hyperlink ref="T207" r:id="rId14" display="mailto:bvitalis@hydralians.com" xr:uid="{DA702636-C546-664D-AA7E-3B1D463C1E23}"/>
    <hyperlink ref="T103" r:id="rId15" display="mailto:acamus@dexis,eu" xr:uid="{F1CBFA1F-FEDF-8941-86A6-90A58CB2F189}"/>
    <hyperlink ref="T40" r:id="rId16" display="mailto:dbruel@prolians.eu" xr:uid="{6D094953-6076-D041-A33D-E7B8B440B139}"/>
    <hyperlink ref="T162" r:id="rId17" display="mailto:bvitalis@hydralians.com" xr:uid="{8472304B-02ED-6148-AF62-2C17A23B6FCA}"/>
    <hyperlink ref="T146" r:id="rId18" display="mailto:rjean@prolians.eu" xr:uid="{160DE3F8-DEB5-1D45-A8F4-10E15E71A6D4}"/>
    <hyperlink ref="T163" r:id="rId19" display="mailto:pbrunet@hydralians.com" xr:uid="{F4C59DCD-1530-5E46-BD06-50380376AA74}"/>
    <hyperlink ref="T42" r:id="rId20" display="mailto:sreynal@prolians.eu" xr:uid="{0DDE0504-D067-E34A-B938-760B46918A60}"/>
    <hyperlink ref="T138" r:id="rId21" display="mailto:jviboud@hydralians.com" xr:uid="{76207689-EFBB-9543-8326-411E898346CD}"/>
    <hyperlink ref="T139" r:id="rId22" display="mailto:gelandaloussi@prolian.eu" xr:uid="{96E8C238-84CE-974F-9991-BDAC746BD28C}"/>
    <hyperlink ref="T147" r:id="rId23" display="mailto:gelandaloussi@prolian.eu" xr:uid="{5FEDC7DB-9E80-7A43-BA2A-14B7DFC2BF28}"/>
    <hyperlink ref="T148" r:id="rId24" display="mailto:educellier@dexis.eu" xr:uid="{EABE29B8-4A2F-2747-B9D1-E8E2B44599F3}"/>
    <hyperlink ref="T124" r:id="rId25" display="mailto:rjean@prolians.eu" xr:uid="{8D2A2076-D9A7-D544-8807-C55827726625}"/>
    <hyperlink ref="T17" r:id="rId26" display="mailto:rjean@prolians.eu" xr:uid="{42817D86-BD21-5D4A-B4F3-1E238598B119}"/>
    <hyperlink ref="T164" r:id="rId27" display="mailto:ebourdieu@hydralians.com" xr:uid="{CC4DDF85-21EA-8B43-BE28-BA873D10A874}"/>
    <hyperlink ref="T198" r:id="rId28" display="mailto:rjean@prolians.eu" xr:uid="{91AB8640-6214-B54F-B631-4D07FDD4C021}"/>
    <hyperlink ref="T110" r:id="rId29" display="mailto:jwerle@descours-cabaud.net" xr:uid="{3EB7F3C3-200A-AE43-8115-CD500A5F76CD}"/>
    <hyperlink ref="T159" r:id="rId30" display="mailto:gelandaloussi@prolian.eu" xr:uid="{E41124CE-F176-D445-ADC4-B8351F9E39BA}"/>
    <hyperlink ref="T160" r:id="rId31" display="mailto:mheslouis@prolians.eu" xr:uid="{C463A4DD-30FC-144C-8442-D8876A8E9A7C}"/>
    <hyperlink ref="T161" r:id="rId32" display="mailto:aaubry@dexis.eu" xr:uid="{5FEE7A35-0426-134E-9386-B23F8B85A7BB}"/>
    <hyperlink ref="T106" r:id="rId33" display="mailto:jmlange@dexis.eu" xr:uid="{385A03A0-496B-9E4F-89FB-A19B00E3A2C6}"/>
    <hyperlink ref="T87" r:id="rId34" display="mailto:vguillot@prolains.eu" xr:uid="{1434457E-A8A0-2B42-B2CC-B575BCC4AF31}"/>
    <hyperlink ref="T20" r:id="rId35" display="mailto:alme.fournier@dexis.eu" xr:uid="{94D2E9CD-BF14-AF4D-B4A2-6B5681507B24}"/>
    <hyperlink ref="T32" r:id="rId36" display="mailto:rgrzelezak@dexis.eu" xr:uid="{67636555-C0FB-2543-9D7D-B6E8B1262D54}"/>
    <hyperlink ref="T165" r:id="rId37" display="mailto:lblois@hydralians.com" xr:uid="{01F24466-9ECA-5643-B47E-3D823132DC60}"/>
    <hyperlink ref="T107" r:id="rId38" display="mailto:gelandaloussi@prolian.eu" xr:uid="{D7AC9488-5024-B846-9955-C03208C69C0F}"/>
    <hyperlink ref="T157" r:id="rId39" display="mailto:rjean@prolians.eu" xr:uid="{622B7F2E-089E-7C4C-8112-067A5A56373B}"/>
    <hyperlink ref="T91" r:id="rId40" display="mailto:aaubry@dexis.eu" xr:uid="{6CA978DF-5EB3-6642-89E9-99D5D1755ADE}"/>
    <hyperlink ref="T166" r:id="rId41" display="mailto:lperlot@hydralians.com" xr:uid="{75F0C68A-F7B3-9E46-990D-3C4E09509E23}"/>
    <hyperlink ref="T167" r:id="rId42" display="mailto:aguichard@hydralians.com" xr:uid="{472A6B2A-3AC1-FD48-9349-0B77910EBE9F}"/>
    <hyperlink ref="T168" r:id="rId43" display="mailto:rfraval@hydralians.com" xr:uid="{7C709FC1-EBAC-A542-8BD2-823DA986458B}"/>
    <hyperlink ref="T169" r:id="rId44" display="mailto:pvige@hydralians.com" xr:uid="{F58CF62E-2DE7-8548-AE57-81BC46DCE68B}"/>
    <hyperlink ref="T62" r:id="rId45" display="mailto:groger@prolians.eu" xr:uid="{07454CE8-6AAB-2D47-8375-F47946E96130}"/>
    <hyperlink ref="T46" r:id="rId46" display="mailto:rjean@prolians.eu" xr:uid="{5E802DCB-5103-FD41-AAEF-857372E36590}"/>
    <hyperlink ref="T63" r:id="rId47" display="mailto:sgraux@prolians.eu" xr:uid="{4B37ADB0-581D-E841-A9EE-6C25666F48AF}"/>
    <hyperlink ref="T64" r:id="rId48" display="mailto:sgraux@prolians.eu" xr:uid="{3C6F59D4-59B0-9240-A389-EE80E277F245}"/>
    <hyperlink ref="T65" r:id="rId49" display="mailto:gpereira@prolians.eu" xr:uid="{7A145FCE-38E1-994B-97A7-5C9DF0E38BAA}"/>
    <hyperlink ref="T170" r:id="rId50" display="mailto:srousson@hydralians.com" xr:uid="{C572D7D9-6BF2-954B-AA03-ED54D29EDBBE}"/>
    <hyperlink ref="T66" r:id="rId51" display="mailto:sgraux@prolians.eu" xr:uid="{4BAE9698-A1CC-CE42-A505-2AE7B97BB10F}"/>
    <hyperlink ref="T126" r:id="rId52" display="mailto:vfernandez@prolians.eu" xr:uid="{945F8F5C-251B-6443-80C7-0B6F0B1D56F1}"/>
    <hyperlink ref="T127" r:id="rId53" display="mailto:mheslouis@prolians.eu" xr:uid="{7E02F0C0-A09B-4649-99A6-AC4DFF16E5D9}"/>
    <hyperlink ref="T140" r:id="rId54" display="mailto:jmsalvadori@hydralians.com" xr:uid="{6AEE0891-F9C5-7344-9301-ACAA80DDA3DB}"/>
    <hyperlink ref="T172" r:id="rId55" display="mailto:jgallo@hydralians.com" xr:uid="{CAE740A6-8526-3246-A2FD-C0C0088E7963}"/>
    <hyperlink ref="T173" r:id="rId56" display="mailto:fnegri@hydralians.com" xr:uid="{32EFEB92-8484-6948-B74C-64857C94C868}"/>
    <hyperlink ref="T174" r:id="rId57" display="mailto:cpicard@hydralians.com" xr:uid="{9F616680-072B-C441-B317-BBFE5E97F279}"/>
    <hyperlink ref="T176" r:id="rId58" display="mailto:aaubry@dexis.eu" xr:uid="{496888C2-732A-CF4F-BF65-5CFCEA2C208A}"/>
    <hyperlink ref="T177" r:id="rId59" display="mailto:mboucher@hydralians.com" xr:uid="{261C66AF-DF29-1D43-B71E-18965892D2DA}"/>
    <hyperlink ref="T178" r:id="rId60" display="mailto:frippert@hydralians.com" xr:uid="{11B7894B-3BBF-B44E-BA1E-EBDBD96BD5C3}"/>
    <hyperlink ref="T179" r:id="rId61" display="mailto:rjean@prolians.eu" xr:uid="{9B0759E2-D67C-3840-96CF-6A08E45D3F61}"/>
    <hyperlink ref="T70" r:id="rId62" display="mailto:jfsantiago@prolians.eu" xr:uid="{47E13710-F522-7342-BA69-A31AAB091939}"/>
    <hyperlink ref="T142" r:id="rId63" display="mailto:rjean@prolians.eu" xr:uid="{41ABD046-4AE1-5048-B284-BCA542DA95E0}"/>
    <hyperlink ref="T72" r:id="rId64" display="mailto:opizzo@prolians.eu" xr:uid="{B31FFBAA-D1EC-4047-A145-158063B9AC1D}"/>
    <hyperlink ref="T75" r:id="rId65" display="mailto:dguillard@prolians.eu" xr:uid="{4FF80B0B-D41F-194D-B0ED-FFF988F185A8}"/>
    <hyperlink ref="T77" r:id="rId66" display="mailto:aaubry@dexis.eu" xr:uid="{635F1F43-37C9-9A45-A941-0F61DAF3EAD7}"/>
    <hyperlink ref="T180" r:id="rId67" display="mailto:epetrone@hydralians.com" xr:uid="{1A85F240-D67B-9941-B829-6AEAB9DB19C4}"/>
    <hyperlink ref="T181" r:id="rId68" display="mailto:pbrunet@hydralians.com" xr:uid="{43708B18-EBCE-0640-B6C3-DEE39B5D2C4C}"/>
    <hyperlink ref="T79" r:id="rId69" display="mailto:gboutin@prolians.eu" xr:uid="{DE9AC48B-659A-6544-9DF7-168061A578FE}"/>
    <hyperlink ref="T182" r:id="rId70" display="mailto:srousson@hydralians.com" xr:uid="{63B21671-BA82-B64E-B7B3-BE837FAD004E}"/>
    <hyperlink ref="T183" r:id="rId71" display="mailto:mgrimaud@hydralians.com" xr:uid="{E91E4E16-509A-B740-BE0C-C7B560291685}"/>
    <hyperlink ref="T184" r:id="rId72" display="mailto:gelandaloussi@prolian.eu" xr:uid="{4E139BC8-C347-354B-8D03-D466F15F7B0C}"/>
    <hyperlink ref="T185" r:id="rId73" display="mailto:jlecerf@hydralians.com" xr:uid="{2915208C-09C8-3A4C-BC87-8F9EAE000B68}"/>
    <hyperlink ref="T81" r:id="rId74" display="mailto:jccorbi@prolians.eu" xr:uid="{4D07974A-D943-234C-80DD-59B9425A5561}"/>
    <hyperlink ref="T82" r:id="rId75" display="mailto:mprovost@prolians.eu" xr:uid="{19EE0C50-1BC0-5C40-B7FD-9C30E1CD25B1}"/>
    <hyperlink ref="T186" r:id="rId76" display="mailto:croche@hydralians.com" xr:uid="{D266EBFF-3CE8-E547-8BD7-89C8715F94AB}"/>
    <hyperlink ref="T44" r:id="rId77" display="mailto:rjean@prolians.eu" xr:uid="{D38D0CEE-945D-5D4E-9E68-DB5F81EFD7A5}"/>
    <hyperlink ref="T132" r:id="rId78" display="mailto:nvigneulle@prolians.eu" xr:uid="{B08D0EF1-7A0D-5A42-A260-9326DC0E994F}"/>
    <hyperlink ref="T187" r:id="rId79" display="mailto:mperrier@hydralians.com" xr:uid="{71F96234-A09A-F840-98B4-9D4C5DE662F6}"/>
    <hyperlink ref="T188" r:id="rId80" display="mailto:ndekoning@hydralians.com" xr:uid="{73E4DCB8-FE17-A245-9E3E-26D201983974}"/>
    <hyperlink ref="T67" r:id="rId81" display="mailto:gpereira@prolians.eu" xr:uid="{BADF02C4-EB08-1F48-AD02-0792188849F2}"/>
    <hyperlink ref="T189" r:id="rId82" display="mailto:mboucher@hydralians.com" xr:uid="{B898A6FC-DC99-D249-8528-1DE73F287875}"/>
    <hyperlink ref="T190" r:id="rId83" display="mailto:bevincent@hydralians.com" xr:uid="{2962D07F-61F6-9B4A-946C-88B39EF98D29}"/>
    <hyperlink ref="T113" r:id="rId84" display="mailto:nlapert@prolians.eu" xr:uid="{F89C1871-3C80-B84E-BA00-F24B57D41A0D}"/>
    <hyperlink ref="T114" r:id="rId85" display="mailto:lbeaudoin@prolians.eu" xr:uid="{801D176E-9EE1-DD4C-962F-2FD3C5FF5799}"/>
    <hyperlink ref="T115" r:id="rId86" display="mailto:dbriand@prolians.eu" xr:uid="{8347284A-684F-DF43-8732-A63EB676CC0B}"/>
    <hyperlink ref="T197" r:id="rId87" display="mailto:mheslouis@prolians.eu" xr:uid="{E6C944CA-B46A-F944-89E5-467527C04B74}"/>
    <hyperlink ref="T116" r:id="rId88" display="mailto:rjean@prolians.eu" xr:uid="{6FA54241-B6FD-0E4B-8D1A-64B77B92F6B5}"/>
    <hyperlink ref="T99" r:id="rId89" display="mailto:mrouchy@prolians.eu" xr:uid="{F27C698F-326D-EC4E-A144-C3DD009F5CCD}"/>
    <hyperlink ref="T55" r:id="rId90" display="mailto:aaubry@dexis.eu" xr:uid="{E7101BFF-FBB5-DB47-91DB-FDCDB788B8AD}"/>
    <hyperlink ref="T135" r:id="rId91" display="mailto:rjean@prolians.eu" xr:uid="{6C0A4785-84A4-2444-AD05-6FD0C7998D48}"/>
    <hyperlink ref="T136" r:id="rId92" display="mailto:tgaspard@prolians.eu" xr:uid="{C8889315-B5D0-FC4D-B281-8C00F68315BE}"/>
    <hyperlink ref="T100" r:id="rId93" display="mailto:gelandaloussi@prolian.eu" xr:uid="{4513C3C6-2CF3-6D4F-AA0E-E5F4E11459E0}"/>
    <hyperlink ref="T56" r:id="rId94" display="mailto:mhouot@hydralians.com" xr:uid="{7D9ED46C-4C7A-4A48-BD69-1CB5C4C80957}"/>
    <hyperlink ref="T98" r:id="rId95" display="mailto:gelandaloussi@prolian.eu" xr:uid="{A7E6E025-1AA1-7E45-B9BF-E5881CA689D4}"/>
    <hyperlink ref="T21" r:id="rId96" display="mailto:pcorneloup@dexis.eu" xr:uid="{3E13EBAB-A8E9-104E-BA61-AE1B5A113756}"/>
    <hyperlink ref="T149" r:id="rId97" display="mailto:aaubry@dexis.eu" xr:uid="{B4F65E5F-A386-A54C-898C-AA59A135ACB7}"/>
    <hyperlink ref="T101" r:id="rId98" display="mailto:rjean@prolians.eu" xr:uid="{531A7525-13F5-3B45-B723-25A0C9376520}"/>
    <hyperlink ref="T22" r:id="rId99" display="mailto:pmtherin@dexis.eu" xr:uid="{FA7F84D5-66C5-614B-8C52-4D082E5F494E}"/>
    <hyperlink ref="T58" r:id="rId100" display="mailto:ccuchet@hydralians.com" xr:uid="{2D553C1E-4A57-A140-A93D-8E72F8F2B848}"/>
    <hyperlink ref="T35" r:id="rId101" display="mailto:rjean@prolians.eu" xr:uid="{8D19EAD9-EB49-044C-B1D3-14AB04D63F2D}"/>
    <hyperlink ref="T191" r:id="rId102" display="mailto:epetrone@hydralians.com" xr:uid="{BA26A283-F572-1A4D-955C-C0062F8B9058}"/>
    <hyperlink ref="T104" r:id="rId103" display="mailto:tberranger@dexis.eu" xr:uid="{857CA2CA-1C8F-3446-A66C-B1723EEC2A7D}"/>
    <hyperlink ref="T120" r:id="rId104" display="mailto:abolteau@prolians.eu" xr:uid="{C9CC2797-0814-004D-B4E7-627F23A955FB}"/>
    <hyperlink ref="T143" r:id="rId105" display="mailto:bboutin@hydralians.com" xr:uid="{9D10C89B-CE6F-C243-85F3-18FC6F2EAF40}"/>
    <hyperlink ref="T117" r:id="rId106" display="mailto:apoulhalec@prolians.eu" xr:uid="{EDC15F31-D6AF-B24C-BF19-CAA410DD73A2}"/>
    <hyperlink ref="T144" r:id="rId107" display="mailto:mheslouis@prolians.eu" xr:uid="{2E289E5B-A826-9F43-855F-2DF8324D0E83}"/>
    <hyperlink ref="T105" r:id="rId108" display="mailto:aaubry@dexis.eu" xr:uid="{D5EB8642-2E47-8D42-B525-0FC65B1135FC}"/>
    <hyperlink ref="T122" r:id="rId109" display="mailto:gelandaloussi@prolian.eu" xr:uid="{51FEB638-A1E1-2B47-BABE-664C62C857D7}"/>
    <hyperlink ref="T123" r:id="rId110" display="mailto:egautier@prolians.eu" xr:uid="{BB19FC28-1A33-CD48-90B5-4401F2C8E1A2}"/>
    <hyperlink ref="T60" r:id="rId111" display="mailto:akoessler@hydralians.com" xr:uid="{CDF4F817-728E-DD4C-AD12-7391B564CA2E}"/>
    <hyperlink ref="T199" r:id="rId112" display="mailto:rjean@prolians.eu" xr:uid="{CA7AC3A4-2B62-6C4B-8120-3D11525C2E58}"/>
    <hyperlink ref="T200" r:id="rId113" display="mailto:rjean@prolians.eu" xr:uid="{D1201FF9-FF83-4848-AC8B-1093B2571D5A}"/>
    <hyperlink ref="T108" r:id="rId114" display="mailto:jwerle@descours-cabaud.net" xr:uid="{0163659A-894F-1642-A5A4-AFD70DA1FF6E}"/>
    <hyperlink ref="T109" r:id="rId115" display="mailto:jwerle@descours-cabaud.net" xr:uid="{DB9808E4-3BA0-0A41-9A1F-A80F0B6050E5}"/>
    <hyperlink ref="T111" r:id="rId116" display="mailto:jwerle@descours-cabaud.net" xr:uid="{2A27DBAC-778D-4C4C-8D8B-6F7D50833555}"/>
    <hyperlink ref="K193" r:id="rId117" xr:uid="{23F42B8F-078E-664E-9130-02A8F0104B37}"/>
    <hyperlink ref="K192" r:id="rId118" xr:uid="{36B4935E-4049-9E4A-8C55-ECC8A5F1AA46}"/>
    <hyperlink ref="K133" r:id="rId119" display="mailto:jboisselet@dexis.eu" xr:uid="{37BD43CF-AFCE-7A48-BBBD-F7B96A8C3F11}"/>
    <hyperlink ref="K112" r:id="rId120" display="mailto:compta.holding@descours-cabaud.net" xr:uid="{4A01B6DF-6041-9645-98D1-686E6B435A79}"/>
    <hyperlink ref="K122" r:id="rId121" display="mailto:jdeladerriere@prolians.eu" xr:uid="{D9A477BE-40EB-634A-BE3A-300B52EFA738}"/>
    <hyperlink ref="K105" r:id="rId122" display="mailto:jboisselet@dexis.eu" xr:uid="{1632C237-5766-C64B-B4EE-5859A054834D}"/>
    <hyperlink ref="K191" r:id="rId123" display="mailto:setringer@hydralians.com" xr:uid="{EE0CA6C8-4EB6-1C41-8302-0F2A548180B7}"/>
    <hyperlink ref="K38" r:id="rId124" display="mailto:cgoudouly@prolians.eu" xr:uid="{F55D6355-58E5-624F-9491-4C213018DFF3}"/>
    <hyperlink ref="K37" r:id="rId125" display="mailto:cgoudouly@prolians.eu" xr:uid="{D12E6C6A-AA1D-7B4D-A5AE-C5111CE26E27}"/>
    <hyperlink ref="K36" r:id="rId126" display="mailto:cgoudouly@prolians.eu" xr:uid="{A539220C-8CE6-0D41-86A0-5A1FA0B59AEF}"/>
    <hyperlink ref="K35" r:id="rId127" display="mailto:cgoudouly@prolians.eu" xr:uid="{F5BDD2A9-4D26-5144-A90B-FB45B36CDE8A}"/>
    <hyperlink ref="K101" r:id="rId128" display="mailto:cgoudouly@prolians.eu" xr:uid="{84193AE6-CAB8-D443-A409-75A6DEDC2C28}"/>
    <hyperlink ref="K149" r:id="rId129" display="mailto:lmoris@prolians.eu" xr:uid="{168FF6E7-C207-4248-A0CF-5BDB0760A688}"/>
    <hyperlink ref="K21" r:id="rId130" display="mailto:cgoudouly@prolians.eu" xr:uid="{507D0245-192E-354F-BFF4-7B90F8E5A4B3}"/>
    <hyperlink ref="K98" r:id="rId131" display="mailto:cgoudouly@prolians.eu" xr:uid="{7A5B56F5-F2A6-4749-B356-ECF9CE844286}"/>
    <hyperlink ref="K137" r:id="rId132" display="mailto:christianprevot@prolians.eu" xr:uid="{D4504710-63D3-9C41-9256-64A6439BFCB2}"/>
    <hyperlink ref="K100" r:id="rId133" display="mailto:jdeladerriere@prolians.eu" xr:uid="{EDDCC14D-F53E-7244-8CAF-372808DD5E61}"/>
    <hyperlink ref="K136" r:id="rId134" display="mailto:christianprevot@prolians.eu" xr:uid="{8F0D0003-ABEB-FC43-8CFA-E4318C4045F7}"/>
    <hyperlink ref="K135" r:id="rId135" display="mailto:christianprevot@prolians.eu" xr:uid="{577D1432-0939-B148-9B1F-28D82203B770}"/>
    <hyperlink ref="K55" r:id="rId136" display="mailto:jboisselet@dexis.eu" xr:uid="{7A0F89DD-C35E-384C-BFE9-7D461ED335A0}"/>
    <hyperlink ref="K116" r:id="rId137" display="mailto:cgoudouly@prolians.eu" xr:uid="{34DDC537-5787-9A44-944F-186CF8C50F65}"/>
    <hyperlink ref="K197" r:id="rId138" display="mailto:ggillier@prolians.eu" xr:uid="{38372A80-DE61-884C-A331-444742AC000A}"/>
    <hyperlink ref="K114" r:id="rId139" display="mailto:jboisselet@dexis.eu" xr:uid="{50E877B6-568A-A34A-9158-8962BDC64AC3}"/>
    <hyperlink ref="K190" r:id="rId140" display="mailto:setringer@hydralians.com" xr:uid="{30E982A1-3369-DA42-B9A4-63FB8984134B}"/>
    <hyperlink ref="K189" r:id="rId141" display="mailto:setringer@hydralians.com" xr:uid="{84FBF88D-23CF-7042-B7D4-842043DBF3CA}"/>
    <hyperlink ref="K188" r:id="rId142" display="mailto:setringer@hydralians.com" xr:uid="{6919E983-4E93-1B46-8C37-9DBC416BA166}"/>
    <hyperlink ref="K187" r:id="rId143" display="mailto:setringer@hydralians.com" xr:uid="{C2690CA3-78D6-E042-A6A7-F978271F66B7}"/>
    <hyperlink ref="K132" r:id="rId144" display="mailto:jboisselet@dexis.eu" xr:uid="{9C2F6730-EBA6-024F-BF40-4CB804CD4911}"/>
    <hyperlink ref="K44" r:id="rId145" display="mailto:cgoudouly@prolians.eu" xr:uid="{C2D744C6-28A7-DE43-8571-0D1CF08AFBA1}"/>
    <hyperlink ref="K186" r:id="rId146" display="mailto:setringer@hydralians.com" xr:uid="{FA6FDFED-28DA-BC43-8A25-404969AE2B63}"/>
    <hyperlink ref="K185" r:id="rId147" display="mailto:setringer@hydralians.com" xr:uid="{CC00B150-0CE8-384A-ACFF-49F71031275E}"/>
    <hyperlink ref="K184" r:id="rId148" display="mailto:jdeladerriere@prolians.eu" xr:uid="{D7DBBCB6-12F0-814D-9157-1C3ED519DCFE}"/>
    <hyperlink ref="K183" r:id="rId149" display="mailto:setringer@hydralians.com" xr:uid="{5E643257-C480-D74F-8249-5F079943D767}"/>
    <hyperlink ref="K182" r:id="rId150" display="mailto:setringer@hydralians.com" xr:uid="{5CDC4250-5816-DB45-B0AA-BF21AFE43F35}"/>
    <hyperlink ref="K181" r:id="rId151" display="mailto:setringer@hydralians.com" xr:uid="{CAC0AC39-3B58-2F4D-9C0E-E574CCE4119A}"/>
    <hyperlink ref="K180" r:id="rId152" display="mailto:setringer@hydralians.com" xr:uid="{34C478DF-B7E0-B44B-B806-1D95BB0B006A}"/>
    <hyperlink ref="K77" r:id="rId153" display="mailto:jboisselet@dexis.eu" xr:uid="{2CF4EA03-CA88-AB40-99C6-93287909D73E}"/>
    <hyperlink ref="K179" r:id="rId154" display="mailto:cgoudouly@prolians.eu" xr:uid="{4FE0D8D5-C769-9E49-AD4F-FEF19724B2CE}"/>
    <hyperlink ref="K178" r:id="rId155" display="mailto:setringer@hydralians.com" xr:uid="{B1215C50-43E6-8944-A397-A5FFA5DF30C4}"/>
    <hyperlink ref="K177" r:id="rId156" display="mailto:setringer@hydralians.com" xr:uid="{B8F81278-92AC-1C4B-88CB-DE358E8D384A}"/>
    <hyperlink ref="K7" r:id="rId157" display="mailto:cgoudouly@prolians.eu" xr:uid="{87E24F67-8E75-4C44-A006-F12808E3950E}"/>
    <hyperlink ref="K6" r:id="rId158" display="mailto:cgoudouly@prolians.eu" xr:uid="{68156AEF-F2E2-3244-B685-8586FAE05309}"/>
    <hyperlink ref="K176" r:id="rId159" display="mailto:jboisselet@dexis.eu" xr:uid="{DEF111A5-0039-CA40-A575-ADED4DC729B7}"/>
    <hyperlink ref="K175" r:id="rId160" display="mailto:setringer@hydralians.com" xr:uid="{6F7C92A8-70DD-9D4A-9BE6-C4CFA20D6052}"/>
    <hyperlink ref="K174" r:id="rId161" display="mailto:setringer@hydralians.com" xr:uid="{65098E3D-F907-8D46-B4AE-715FBD6BA851}"/>
    <hyperlink ref="K173" r:id="rId162" display="mailto:setringer@hydralians.com" xr:uid="{656083E6-B6DF-F84E-AD52-AFC54BC497D2}"/>
    <hyperlink ref="K172" r:id="rId163" display="mailto:setringer@hydralians.com" xr:uid="{015BA64E-9191-394B-85D6-680788984668}"/>
    <hyperlink ref="K127" r:id="rId164" display="mailto:ggillier@prolians.eu" xr:uid="{929C3BB3-6DED-EA47-868E-B9E089453C62}"/>
    <hyperlink ref="K171" r:id="rId165" display="mailto:setringer@hydralians.com" xr:uid="{A1BB8B1F-1260-5643-8186-0921D49730B2}"/>
    <hyperlink ref="K170" r:id="rId166" display="mailto:setringer@hydralians.com" xr:uid="{B17A22A8-56BA-3D4E-9DFB-7FF2E2A35329}"/>
    <hyperlink ref="K169" r:id="rId167" display="mailto:setringer@hydralians.com" xr:uid="{32C3FAB3-22CC-7D4B-87AE-A500BFF65BFA}"/>
    <hyperlink ref="K168" r:id="rId168" display="mailto:setringer@hydralians.com" xr:uid="{E99E354E-F08D-BE4D-8178-219C3DBFBA78}"/>
    <hyperlink ref="K167" r:id="rId169" display="mailto:setringer@hydralians.com" xr:uid="{8D5DBEC0-CBA5-8440-B3E3-576218832032}"/>
    <hyperlink ref="K166" r:id="rId170" display="mailto:setringer@hydralians.com" xr:uid="{FFA7B22F-0737-7F40-9FCF-93A41FA20231}"/>
    <hyperlink ref="K91" r:id="rId171" display="mailto:jboisselet@dexis.eu" xr:uid="{9D8093A7-F660-D841-8733-61C722CCD971}"/>
    <hyperlink ref="K157" r:id="rId172" display="mailto:cgoudouly@prolians.eu" xr:uid="{6C3053F2-D657-8D47-B539-B1E72BF072B9}"/>
    <hyperlink ref="K107" r:id="rId173" display="mailto:jdeladerriere@prolians.eu" xr:uid="{A8211459-948D-AF44-BFBE-C0AC58F12D2D}"/>
    <hyperlink ref="K165" r:id="rId174" display="mailto:setringer@hydralians.com" xr:uid="{6C5F49ED-C67A-CB41-8413-4FFEACC6B79E}"/>
    <hyperlink ref="K32" r:id="rId175" display="mailto:cgoudouly@prolians.eu" xr:uid="{17CD6ED1-E4D7-2D46-980D-AD568AE7BBD7}"/>
    <hyperlink ref="K87" r:id="rId176" display="mailto:jdeladerriere@prolians.eu" xr:uid="{916D52C3-B4E0-AE43-A6D5-0BAE5744179B}"/>
    <hyperlink ref="K106" r:id="rId177" display="mailto:cgoudouly@prolians.eu" xr:uid="{8E50B93E-2C4B-394E-B367-3339164940B5}"/>
    <hyperlink ref="K161" r:id="rId178" display="mailto:jboisselet@dexis.eu" xr:uid="{98E9344B-58B4-5945-A6AC-A037DBB95ED4}"/>
    <hyperlink ref="K160" r:id="rId179" display="mailto:ggillier@prolians.eu" xr:uid="{B89F39CF-2718-D54B-8B43-66CD2E163A40}"/>
    <hyperlink ref="K159" r:id="rId180" display="mailto:jdeladerriere@prolians.eu" xr:uid="{031AAF39-2E97-314A-B703-29704D27D90E}"/>
    <hyperlink ref="K111" r:id="rId181" display="mailto:rkahlal@descours-cabaud.net" xr:uid="{19EC81AF-4315-874C-902F-A3FBE4EFEE42}"/>
    <hyperlink ref="K110" r:id="rId182" display="mailto:rkahlal@descours-cabaud.net" xr:uid="{216D3339-58A4-A646-89F1-5C0B8794EC86}"/>
    <hyperlink ref="K109" r:id="rId183" display="mailto:rkahlal@descours-cabaud.net" xr:uid="{14A22774-F415-1749-BF0F-47CEDF42120F}"/>
    <hyperlink ref="K108" r:id="rId184" display="mailto:rkahlal@descours-cabaud.net" xr:uid="{63C50C1B-0633-3B4C-A87D-7312D82E87A2}"/>
    <hyperlink ref="K200" r:id="rId185" display="mailto:cgoudouly@prolians.eu" xr:uid="{5AFFED6F-F261-F748-B8DF-DA39008F772A}"/>
    <hyperlink ref="K199" r:id="rId186" display="mailto:cgoudouly@prolians.eu" xr:uid="{03605005-6101-9343-A675-9BD7A080A5E0}"/>
    <hyperlink ref="K198" r:id="rId187" display="mailto:cgoudouly@prolians.eu" xr:uid="{62F3CB00-C863-9F4C-9050-D613838A3C05}"/>
    <hyperlink ref="K164" r:id="rId188" display="mailto:setringer@hydralians.com" xr:uid="{851E6FD1-ABA4-3149-86F3-6C878EF28179}"/>
    <hyperlink ref="K17" r:id="rId189" display="mailto:cgoudouly@prolians.eu" xr:uid="{45FE6EFA-E901-0348-A3C4-9C73BD7B8F16}"/>
    <hyperlink ref="K124" r:id="rId190" display="mailto:cgoudouly@prolians.eu" xr:uid="{561064B9-5860-004F-A3A2-6CE82E030531}"/>
    <hyperlink ref="K148" r:id="rId191" display="mailto:educellier@dexis.eu" xr:uid="{67C43A27-28CB-7A43-9111-38B7A7EF7998}"/>
    <hyperlink ref="K147" r:id="rId192" display="mailto:educellier@dexis.eu" xr:uid="{390489C9-CC9D-F140-841B-C10B04FA035E}"/>
    <hyperlink ref="K163" r:id="rId193" display="mailto:setringer@hydralians.com" xr:uid="{E57C989A-7FD3-AA4A-96D8-9DE57C2D5F75}"/>
    <hyperlink ref="K146" r:id="rId194" display="mailto:educellier@dexis.eu" xr:uid="{3CD1AE08-5560-8847-A48F-742A14626D77}"/>
    <hyperlink ref="K162" r:id="rId195" display="mailto:setringer@hydralians.com" xr:uid="{5494C21E-4C3A-C74F-A7D8-84886BF39E4C}"/>
    <hyperlink ref="K103" r:id="rId196" display="mailto:cgoudouly@prolians.eu" xr:uid="{C362A8CE-F228-D740-B41A-13B95FAFE1C0}"/>
    <hyperlink ref="K207" r:id="rId197" display="mailto:setringer@hydralians.com" xr:uid="{587965BC-7603-C24E-8DCD-ABA719C975DA}"/>
    <hyperlink ref="K206" r:id="rId198" display="mailto:setringer@hydralians.com" xr:uid="{19D6399C-F09D-C440-B2F0-4448516F417E}"/>
    <hyperlink ref="K196" r:id="rId199" display="mailto:setringer@hydralians.com" xr:uid="{17D4CC5A-93FB-4842-86B6-DB1332A6F444}"/>
    <hyperlink ref="K195" r:id="rId200" display="mailto:jdeladerriere@prolians.eu" xr:uid="{4696F71E-3B5A-C94D-A072-F362995D5BE8}"/>
    <hyperlink ref="K205" r:id="rId201" display="mailto:setringer@hydralians.com" xr:uid="{313B45E1-9B3D-644D-9A86-D04CC98D11A4}"/>
    <hyperlink ref="K194" r:id="rId202" display="mailto:setringer@hydralians.com" xr:uid="{9E3C80F0-208F-074B-A598-6559E3F481DE}"/>
    <hyperlink ref="K204" r:id="rId203" display="mailto:cgoudouly@prolians.eu" xr:uid="{0037B0C4-337B-F647-8C06-D5B3F1524071}"/>
    <hyperlink ref="K203" r:id="rId204" display="mailto:setringer@hydralians.com" xr:uid="{8B8DA72C-FD45-AE48-805A-B50EEB28F966}"/>
    <hyperlink ref="K202" r:id="rId205" display="mailto:setringer@hydralians.com" xr:uid="{4AB130E8-B3DB-2E41-A83A-32CD0FC236AB}"/>
    <hyperlink ref="K201" r:id="rId206" display="mailto:setringer@hydralians.com" xr:uid="{AC865C6D-8300-E64D-8100-8FAAB9CD063B}"/>
    <hyperlink ref="K151" r:id="rId207" display="mailto:cgoudouly@prolians.eu" xr:uid="{9D929A8A-FAD0-824C-B032-5B513B906A2B}"/>
    <hyperlink ref="K34" r:id="rId208" display="mailto:cgoudouly@prolians.eu" xr:uid="{931FDE15-4155-A74D-9A8A-C180298517A9}"/>
  </hyperlinks>
  <pageMargins left="0.7" right="0.7" top="0.75" bottom="0.75" header="0.3" footer="0.3"/>
  <pageSetup paperSize="9" orientation="portrait" r:id="rId2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BB584-E2D5-A14F-8E65-C75307FFDA99}">
  <dimension ref="A1:AE201"/>
  <sheetViews>
    <sheetView tabSelected="1" topLeftCell="J154" zoomScale="141" workbookViewId="0">
      <selection activeCell="N164" sqref="N164"/>
    </sheetView>
  </sheetViews>
  <sheetFormatPr baseColWidth="10" defaultRowHeight="15" x14ac:dyDescent="0.2"/>
  <cols>
    <col min="1" max="1" width="27.1640625" style="7" customWidth="1"/>
    <col min="2" max="2" width="19.83203125" style="7" customWidth="1"/>
    <col min="3" max="3" width="22.6640625" customWidth="1"/>
    <col min="4" max="4" width="14.33203125" customWidth="1"/>
    <col min="5" max="5" width="23.5" customWidth="1"/>
    <col min="6" max="6" width="17.83203125" customWidth="1"/>
    <col min="7" max="7" width="16.5" customWidth="1"/>
    <col min="8" max="8" width="13.6640625" customWidth="1"/>
    <col min="9" max="9" width="18.5" customWidth="1"/>
    <col min="10" max="10" width="17.1640625" customWidth="1"/>
    <col min="11" max="11" width="32.83203125" bestFit="1" customWidth="1"/>
    <col min="12" max="12" width="23.5" customWidth="1"/>
    <col min="13" max="13" width="24.5" customWidth="1"/>
    <col min="14" max="14" width="23" customWidth="1"/>
    <col min="16" max="16" width="25.6640625" customWidth="1"/>
    <col min="17" max="17" width="20.6640625" customWidth="1"/>
    <col min="18" max="18" width="19.5" customWidth="1"/>
    <col min="19" max="19" width="19.1640625" customWidth="1"/>
    <col min="20" max="20" width="25.83203125" customWidth="1"/>
    <col min="24" max="24" width="15.1640625" customWidth="1"/>
    <col min="25" max="25" width="15.6640625" customWidth="1"/>
    <col min="26" max="26" width="18.5" customWidth="1"/>
    <col min="27" max="30" width="16.83203125" customWidth="1"/>
  </cols>
  <sheetData>
    <row r="1" spans="1:31" ht="42" customHeight="1" x14ac:dyDescent="0.2">
      <c r="A1" s="45" t="s">
        <v>1953</v>
      </c>
      <c r="B1" s="46" t="s">
        <v>1954</v>
      </c>
      <c r="C1" s="46" t="s">
        <v>0</v>
      </c>
      <c r="D1" s="46" t="s">
        <v>1</v>
      </c>
      <c r="E1" s="46" t="s">
        <v>2</v>
      </c>
      <c r="F1" s="46" t="s">
        <v>3</v>
      </c>
      <c r="G1" s="46" t="s">
        <v>4</v>
      </c>
      <c r="H1" s="46" t="s">
        <v>5</v>
      </c>
      <c r="I1" s="46" t="s">
        <v>6</v>
      </c>
      <c r="J1" s="46" t="s">
        <v>7</v>
      </c>
      <c r="K1" s="46" t="s">
        <v>8</v>
      </c>
      <c r="L1" s="47" t="s">
        <v>9</v>
      </c>
      <c r="M1" s="47" t="s">
        <v>10</v>
      </c>
      <c r="N1" s="48" t="s">
        <v>15</v>
      </c>
      <c r="O1" s="47" t="s">
        <v>1935</v>
      </c>
      <c r="P1" s="47" t="s">
        <v>11</v>
      </c>
      <c r="Q1" s="47" t="s">
        <v>12</v>
      </c>
      <c r="R1" s="47" t="s">
        <v>13</v>
      </c>
      <c r="S1" s="47" t="s">
        <v>14</v>
      </c>
      <c r="T1" s="47" t="s">
        <v>1916</v>
      </c>
      <c r="U1" s="49" t="s">
        <v>16</v>
      </c>
      <c r="V1" s="49" t="s">
        <v>17</v>
      </c>
      <c r="W1" s="49" t="s">
        <v>18</v>
      </c>
      <c r="X1" s="49" t="s">
        <v>19</v>
      </c>
      <c r="Y1" s="49" t="s">
        <v>20</v>
      </c>
      <c r="Z1" s="49" t="s">
        <v>1924</v>
      </c>
      <c r="AA1" s="49" t="s">
        <v>1925</v>
      </c>
      <c r="AB1" s="49" t="s">
        <v>1926</v>
      </c>
      <c r="AC1" s="49" t="s">
        <v>1927</v>
      </c>
      <c r="AD1" s="49" t="s">
        <v>1956</v>
      </c>
      <c r="AE1" s="50" t="s">
        <v>1960</v>
      </c>
    </row>
    <row r="2" spans="1:31" ht="25" customHeight="1" x14ac:dyDescent="0.2">
      <c r="A2" s="51" t="s">
        <v>1137</v>
      </c>
      <c r="B2" s="36" t="s">
        <v>1955</v>
      </c>
      <c r="C2" s="54" t="s">
        <v>529</v>
      </c>
      <c r="D2" s="54" t="s">
        <v>254</v>
      </c>
      <c r="E2" s="54" t="s">
        <v>530</v>
      </c>
      <c r="F2" s="54">
        <v>34009</v>
      </c>
      <c r="G2" s="54" t="s">
        <v>531</v>
      </c>
      <c r="H2" s="54" t="s">
        <v>532</v>
      </c>
      <c r="I2" s="54" t="s">
        <v>533</v>
      </c>
      <c r="J2" s="54" t="s">
        <v>534</v>
      </c>
      <c r="K2" s="38" t="s">
        <v>535</v>
      </c>
      <c r="L2" s="54" t="s">
        <v>529</v>
      </c>
      <c r="M2" s="63">
        <v>77558869200324</v>
      </c>
      <c r="N2" s="96">
        <v>30002321040582</v>
      </c>
      <c r="O2" s="54"/>
      <c r="P2" s="54" t="s">
        <v>548</v>
      </c>
      <c r="Q2" s="54" t="s">
        <v>549</v>
      </c>
      <c r="R2" s="54" t="s">
        <v>550</v>
      </c>
      <c r="S2" s="54" t="s">
        <v>551</v>
      </c>
      <c r="T2" s="38" t="s">
        <v>552</v>
      </c>
      <c r="U2" s="55">
        <v>45291</v>
      </c>
      <c r="V2" s="54" t="s">
        <v>40</v>
      </c>
      <c r="W2" s="54" t="s">
        <v>51</v>
      </c>
      <c r="X2" s="54" t="s">
        <v>42</v>
      </c>
      <c r="Y2" s="54" t="s">
        <v>34</v>
      </c>
      <c r="Z2" s="36">
        <v>0</v>
      </c>
      <c r="AA2" s="36">
        <v>4761</v>
      </c>
      <c r="AB2" s="36">
        <v>1158</v>
      </c>
      <c r="AC2" s="36">
        <v>6355</v>
      </c>
      <c r="AD2" s="36">
        <v>534</v>
      </c>
      <c r="AE2" s="53">
        <f t="shared" ref="AE2:AE65" si="0">SUM(Z2:AD2)</f>
        <v>12808</v>
      </c>
    </row>
    <row r="3" spans="1:31" ht="25" customHeight="1" x14ac:dyDescent="0.2">
      <c r="A3" s="51" t="s">
        <v>1137</v>
      </c>
      <c r="B3" s="36" t="s">
        <v>1955</v>
      </c>
      <c r="C3" s="54" t="s">
        <v>529</v>
      </c>
      <c r="D3" s="54" t="s">
        <v>254</v>
      </c>
      <c r="E3" s="54" t="s">
        <v>530</v>
      </c>
      <c r="F3" s="54">
        <v>34009</v>
      </c>
      <c r="G3" s="54" t="s">
        <v>531</v>
      </c>
      <c r="H3" s="54" t="s">
        <v>532</v>
      </c>
      <c r="I3" s="54" t="s">
        <v>533</v>
      </c>
      <c r="J3" s="54" t="s">
        <v>534</v>
      </c>
      <c r="K3" s="38" t="s">
        <v>535</v>
      </c>
      <c r="L3" s="54" t="s">
        <v>529</v>
      </c>
      <c r="M3" s="63">
        <v>77558869200340</v>
      </c>
      <c r="N3" s="96">
        <v>30002350381790</v>
      </c>
      <c r="O3" s="54" t="s">
        <v>70</v>
      </c>
      <c r="P3" s="54" t="s">
        <v>565</v>
      </c>
      <c r="Q3" s="54" t="s">
        <v>566</v>
      </c>
      <c r="R3" s="54" t="s">
        <v>567</v>
      </c>
      <c r="S3" s="54" t="s">
        <v>568</v>
      </c>
      <c r="T3" s="38" t="s">
        <v>569</v>
      </c>
      <c r="U3" s="55">
        <v>45291</v>
      </c>
      <c r="V3" s="54" t="s">
        <v>40</v>
      </c>
      <c r="W3" s="54" t="s">
        <v>41</v>
      </c>
      <c r="X3" s="54" t="s">
        <v>42</v>
      </c>
      <c r="Y3" s="54" t="s">
        <v>34</v>
      </c>
      <c r="Z3" s="36">
        <v>0</v>
      </c>
      <c r="AA3" s="36">
        <v>17329</v>
      </c>
      <c r="AB3" s="36">
        <v>3966</v>
      </c>
      <c r="AC3" s="36">
        <v>13297</v>
      </c>
      <c r="AD3" s="36">
        <v>747</v>
      </c>
      <c r="AE3" s="53">
        <f t="shared" si="0"/>
        <v>35339</v>
      </c>
    </row>
    <row r="4" spans="1:31" ht="25" customHeight="1" x14ac:dyDescent="0.2">
      <c r="A4" s="51" t="s">
        <v>1137</v>
      </c>
      <c r="B4" s="36" t="s">
        <v>1955</v>
      </c>
      <c r="C4" s="54" t="s">
        <v>529</v>
      </c>
      <c r="D4" s="54" t="s">
        <v>254</v>
      </c>
      <c r="E4" s="54" t="s">
        <v>530</v>
      </c>
      <c r="F4" s="54">
        <v>34009</v>
      </c>
      <c r="G4" s="54" t="s">
        <v>531</v>
      </c>
      <c r="H4" s="54" t="s">
        <v>532</v>
      </c>
      <c r="I4" s="54" t="s">
        <v>533</v>
      </c>
      <c r="J4" s="54" t="s">
        <v>534</v>
      </c>
      <c r="K4" s="38" t="s">
        <v>535</v>
      </c>
      <c r="L4" s="54" t="s">
        <v>529</v>
      </c>
      <c r="M4" s="64">
        <v>77558869200225</v>
      </c>
      <c r="N4" s="96">
        <v>30002410253417</v>
      </c>
      <c r="O4" s="54"/>
      <c r="P4" s="54" t="s">
        <v>563</v>
      </c>
      <c r="Q4" s="54">
        <v>11890</v>
      </c>
      <c r="R4" s="54" t="s">
        <v>564</v>
      </c>
      <c r="S4" s="54" t="s">
        <v>551</v>
      </c>
      <c r="T4" s="38" t="s">
        <v>552</v>
      </c>
      <c r="U4" s="55">
        <v>45291</v>
      </c>
      <c r="V4" s="54" t="s">
        <v>40</v>
      </c>
      <c r="W4" s="54" t="s">
        <v>57</v>
      </c>
      <c r="X4" s="54" t="s">
        <v>42</v>
      </c>
      <c r="Y4" s="54" t="s">
        <v>34</v>
      </c>
      <c r="Z4" s="36">
        <v>0</v>
      </c>
      <c r="AA4" s="36">
        <v>33954</v>
      </c>
      <c r="AB4" s="36">
        <v>5878</v>
      </c>
      <c r="AC4" s="36">
        <v>44345</v>
      </c>
      <c r="AD4" s="36">
        <v>2435</v>
      </c>
      <c r="AE4" s="53">
        <f t="shared" si="0"/>
        <v>86612</v>
      </c>
    </row>
    <row r="5" spans="1:31" ht="25" customHeight="1" x14ac:dyDescent="0.2">
      <c r="A5" s="51" t="s">
        <v>1137</v>
      </c>
      <c r="B5" s="36" t="s">
        <v>1955</v>
      </c>
      <c r="C5" s="54" t="s">
        <v>529</v>
      </c>
      <c r="D5" s="54" t="s">
        <v>254</v>
      </c>
      <c r="E5" s="54" t="s">
        <v>530</v>
      </c>
      <c r="F5" s="54">
        <v>34009</v>
      </c>
      <c r="G5" s="54" t="s">
        <v>531</v>
      </c>
      <c r="H5" s="54" t="s">
        <v>532</v>
      </c>
      <c r="I5" s="54" t="s">
        <v>533</v>
      </c>
      <c r="J5" s="54" t="s">
        <v>534</v>
      </c>
      <c r="K5" s="38" t="s">
        <v>535</v>
      </c>
      <c r="L5" s="54" t="s">
        <v>529</v>
      </c>
      <c r="M5" s="63">
        <v>77558869200399</v>
      </c>
      <c r="N5" s="96">
        <v>30002410543213</v>
      </c>
      <c r="O5" s="54" t="s">
        <v>70</v>
      </c>
      <c r="P5" s="54" t="s">
        <v>585</v>
      </c>
      <c r="Q5" s="54" t="s">
        <v>586</v>
      </c>
      <c r="R5" s="54" t="s">
        <v>587</v>
      </c>
      <c r="S5" s="54" t="s">
        <v>588</v>
      </c>
      <c r="T5" s="38" t="s">
        <v>589</v>
      </c>
      <c r="U5" s="55">
        <v>45291</v>
      </c>
      <c r="V5" s="54" t="s">
        <v>40</v>
      </c>
      <c r="W5" s="54" t="s">
        <v>41</v>
      </c>
      <c r="X5" s="54" t="s">
        <v>42</v>
      </c>
      <c r="Y5" s="54" t="s">
        <v>34</v>
      </c>
      <c r="Z5" s="36">
        <v>0</v>
      </c>
      <c r="AA5" s="36">
        <v>25220</v>
      </c>
      <c r="AB5" s="36">
        <v>2338</v>
      </c>
      <c r="AC5" s="36">
        <v>28264</v>
      </c>
      <c r="AD5" s="36">
        <v>895</v>
      </c>
      <c r="AE5" s="53">
        <f t="shared" si="0"/>
        <v>56717</v>
      </c>
    </row>
    <row r="6" spans="1:31" ht="25" customHeight="1" x14ac:dyDescent="0.2">
      <c r="A6" s="51" t="s">
        <v>1137</v>
      </c>
      <c r="B6" s="36" t="s">
        <v>1955</v>
      </c>
      <c r="C6" s="54" t="s">
        <v>529</v>
      </c>
      <c r="D6" s="54" t="s">
        <v>254</v>
      </c>
      <c r="E6" s="54" t="s">
        <v>530</v>
      </c>
      <c r="F6" s="54">
        <v>34009</v>
      </c>
      <c r="G6" s="54" t="s">
        <v>531</v>
      </c>
      <c r="H6" s="54" t="s">
        <v>532</v>
      </c>
      <c r="I6" s="54" t="s">
        <v>533</v>
      </c>
      <c r="J6" s="54" t="s">
        <v>534</v>
      </c>
      <c r="K6" s="38" t="s">
        <v>535</v>
      </c>
      <c r="L6" s="54" t="s">
        <v>529</v>
      </c>
      <c r="M6" s="63">
        <v>77558869200043</v>
      </c>
      <c r="N6" s="96">
        <v>30002420084000</v>
      </c>
      <c r="O6" s="54" t="s">
        <v>70</v>
      </c>
      <c r="P6" s="54" t="s">
        <v>599</v>
      </c>
      <c r="Q6" s="54" t="s">
        <v>600</v>
      </c>
      <c r="R6" s="54" t="s">
        <v>598</v>
      </c>
      <c r="S6" s="54" t="s">
        <v>546</v>
      </c>
      <c r="T6" s="38" t="s">
        <v>547</v>
      </c>
      <c r="U6" s="55">
        <v>45291</v>
      </c>
      <c r="V6" s="54" t="s">
        <v>40</v>
      </c>
      <c r="W6" s="54" t="s">
        <v>491</v>
      </c>
      <c r="X6" s="54" t="s">
        <v>42</v>
      </c>
      <c r="Y6" s="54" t="s">
        <v>34</v>
      </c>
      <c r="Z6" s="36">
        <v>0</v>
      </c>
      <c r="AA6" s="36">
        <v>59082</v>
      </c>
      <c r="AB6" s="36">
        <v>11238</v>
      </c>
      <c r="AC6" s="36">
        <v>52540</v>
      </c>
      <c r="AD6" s="36">
        <v>4095</v>
      </c>
      <c r="AE6" s="53">
        <f t="shared" si="0"/>
        <v>126955</v>
      </c>
    </row>
    <row r="7" spans="1:31" ht="25" customHeight="1" x14ac:dyDescent="0.2">
      <c r="A7" s="51" t="s">
        <v>1137</v>
      </c>
      <c r="B7" s="36" t="s">
        <v>1955</v>
      </c>
      <c r="C7" s="54" t="s">
        <v>529</v>
      </c>
      <c r="D7" s="54" t="s">
        <v>254</v>
      </c>
      <c r="E7" s="54" t="s">
        <v>530</v>
      </c>
      <c r="F7" s="54">
        <v>34009</v>
      </c>
      <c r="G7" s="54" t="s">
        <v>531</v>
      </c>
      <c r="H7" s="54" t="s">
        <v>532</v>
      </c>
      <c r="I7" s="54" t="s">
        <v>533</v>
      </c>
      <c r="J7" s="54" t="s">
        <v>534</v>
      </c>
      <c r="K7" s="38" t="s">
        <v>535</v>
      </c>
      <c r="L7" s="54" t="s">
        <v>580</v>
      </c>
      <c r="M7" s="63">
        <v>77558869200258</v>
      </c>
      <c r="N7" s="96">
        <v>30002430115304</v>
      </c>
      <c r="O7" s="54">
        <v>21</v>
      </c>
      <c r="P7" s="54" t="s">
        <v>581</v>
      </c>
      <c r="Q7" s="54" t="s">
        <v>582</v>
      </c>
      <c r="R7" s="54" t="s">
        <v>531</v>
      </c>
      <c r="S7" s="54" t="s">
        <v>534</v>
      </c>
      <c r="T7" s="38" t="s">
        <v>535</v>
      </c>
      <c r="U7" s="55">
        <v>45291</v>
      </c>
      <c r="V7" s="54" t="s">
        <v>40</v>
      </c>
      <c r="W7" s="54" t="s">
        <v>120</v>
      </c>
      <c r="X7" s="54" t="s">
        <v>42</v>
      </c>
      <c r="Y7" s="54" t="s">
        <v>34</v>
      </c>
      <c r="Z7" s="36">
        <v>0</v>
      </c>
      <c r="AA7" s="36">
        <v>27006</v>
      </c>
      <c r="AB7" s="36">
        <v>9838</v>
      </c>
      <c r="AC7" s="36">
        <v>23842</v>
      </c>
      <c r="AD7" s="36">
        <v>2522</v>
      </c>
      <c r="AE7" s="53">
        <f t="shared" si="0"/>
        <v>63208</v>
      </c>
    </row>
    <row r="8" spans="1:31" ht="25" customHeight="1" x14ac:dyDescent="0.2">
      <c r="A8" s="51" t="s">
        <v>1137</v>
      </c>
      <c r="B8" s="36" t="s">
        <v>1955</v>
      </c>
      <c r="C8" s="54" t="s">
        <v>529</v>
      </c>
      <c r="D8" s="54" t="s">
        <v>254</v>
      </c>
      <c r="E8" s="54" t="s">
        <v>530</v>
      </c>
      <c r="F8" s="54">
        <v>34009</v>
      </c>
      <c r="G8" s="54" t="s">
        <v>531</v>
      </c>
      <c r="H8" s="54" t="s">
        <v>532</v>
      </c>
      <c r="I8" s="54" t="s">
        <v>533</v>
      </c>
      <c r="J8" s="54" t="s">
        <v>534</v>
      </c>
      <c r="K8" s="38" t="s">
        <v>535</v>
      </c>
      <c r="L8" s="54" t="s">
        <v>529</v>
      </c>
      <c r="M8" s="63">
        <v>77558869200282</v>
      </c>
      <c r="N8" s="96">
        <v>30002430285049</v>
      </c>
      <c r="O8" s="54" t="s">
        <v>574</v>
      </c>
      <c r="P8" s="54" t="s">
        <v>575</v>
      </c>
      <c r="Q8" s="54" t="s">
        <v>576</v>
      </c>
      <c r="R8" s="54" t="s">
        <v>531</v>
      </c>
      <c r="S8" s="54" t="s">
        <v>577</v>
      </c>
      <c r="T8" s="38" t="s">
        <v>578</v>
      </c>
      <c r="U8" s="55">
        <v>45291</v>
      </c>
      <c r="V8" s="54" t="s">
        <v>45</v>
      </c>
      <c r="W8" s="54" t="s">
        <v>579</v>
      </c>
      <c r="X8" s="54" t="s">
        <v>47</v>
      </c>
      <c r="Y8" s="54" t="s">
        <v>48</v>
      </c>
      <c r="Z8" s="36">
        <v>0</v>
      </c>
      <c r="AA8" s="36">
        <v>311475</v>
      </c>
      <c r="AB8" s="36">
        <v>59236</v>
      </c>
      <c r="AC8" s="36">
        <v>0</v>
      </c>
      <c r="AD8" s="36">
        <v>0</v>
      </c>
      <c r="AE8" s="53">
        <f t="shared" si="0"/>
        <v>370711</v>
      </c>
    </row>
    <row r="9" spans="1:31" ht="25" customHeight="1" x14ac:dyDescent="0.2">
      <c r="A9" s="51" t="s">
        <v>1137</v>
      </c>
      <c r="B9" s="36" t="s">
        <v>1955</v>
      </c>
      <c r="C9" s="54" t="s">
        <v>529</v>
      </c>
      <c r="D9" s="54" t="s">
        <v>254</v>
      </c>
      <c r="E9" s="54" t="s">
        <v>530</v>
      </c>
      <c r="F9" s="54">
        <v>34009</v>
      </c>
      <c r="G9" s="54" t="s">
        <v>531</v>
      </c>
      <c r="H9" s="54" t="s">
        <v>532</v>
      </c>
      <c r="I9" s="54" t="s">
        <v>533</v>
      </c>
      <c r="J9" s="54" t="s">
        <v>534</v>
      </c>
      <c r="K9" s="38" t="s">
        <v>535</v>
      </c>
      <c r="L9" s="54" t="s">
        <v>529</v>
      </c>
      <c r="M9" s="63">
        <v>77558869200514</v>
      </c>
      <c r="N9" s="96">
        <v>30002431179730</v>
      </c>
      <c r="O9" s="54" t="s">
        <v>614</v>
      </c>
      <c r="P9" s="54" t="s">
        <v>615</v>
      </c>
      <c r="Q9" s="54" t="s">
        <v>616</v>
      </c>
      <c r="R9" s="54" t="s">
        <v>617</v>
      </c>
      <c r="S9" s="54" t="s">
        <v>618</v>
      </c>
      <c r="T9" s="38" t="s">
        <v>619</v>
      </c>
      <c r="U9" s="55">
        <v>45291</v>
      </c>
      <c r="V9" s="54" t="s">
        <v>40</v>
      </c>
      <c r="W9" s="54" t="s">
        <v>66</v>
      </c>
      <c r="X9" s="54" t="s">
        <v>42</v>
      </c>
      <c r="Y9" s="54" t="s">
        <v>34</v>
      </c>
      <c r="Z9" s="36">
        <v>0</v>
      </c>
      <c r="AA9" s="36">
        <v>22984</v>
      </c>
      <c r="AB9" s="36">
        <v>6869</v>
      </c>
      <c r="AC9" s="36">
        <v>30279</v>
      </c>
      <c r="AD9" s="36">
        <v>2865</v>
      </c>
      <c r="AE9" s="53">
        <f t="shared" si="0"/>
        <v>62997</v>
      </c>
    </row>
    <row r="10" spans="1:31" ht="25" customHeight="1" x14ac:dyDescent="0.2">
      <c r="A10" s="51" t="s">
        <v>1137</v>
      </c>
      <c r="B10" s="36" t="s">
        <v>1955</v>
      </c>
      <c r="C10" s="54" t="s">
        <v>529</v>
      </c>
      <c r="D10" s="54" t="s">
        <v>254</v>
      </c>
      <c r="E10" s="54" t="s">
        <v>530</v>
      </c>
      <c r="F10" s="54">
        <v>34009</v>
      </c>
      <c r="G10" s="54" t="s">
        <v>531</v>
      </c>
      <c r="H10" s="54" t="s">
        <v>532</v>
      </c>
      <c r="I10" s="54" t="s">
        <v>533</v>
      </c>
      <c r="J10" s="54" t="s">
        <v>534</v>
      </c>
      <c r="K10" s="38" t="s">
        <v>535</v>
      </c>
      <c r="L10" s="54" t="s">
        <v>529</v>
      </c>
      <c r="M10" s="63">
        <v>77558869200316</v>
      </c>
      <c r="N10" s="96">
        <v>30002431299873</v>
      </c>
      <c r="O10" s="54" t="s">
        <v>70</v>
      </c>
      <c r="P10" s="54" t="s">
        <v>605</v>
      </c>
      <c r="Q10" s="54" t="s">
        <v>606</v>
      </c>
      <c r="R10" s="54" t="s">
        <v>607</v>
      </c>
      <c r="S10" s="54" t="s">
        <v>608</v>
      </c>
      <c r="T10" s="38" t="s">
        <v>609</v>
      </c>
      <c r="U10" s="55">
        <v>45291</v>
      </c>
      <c r="V10" s="54" t="s">
        <v>40</v>
      </c>
      <c r="W10" s="54" t="s">
        <v>41</v>
      </c>
      <c r="X10" s="54" t="s">
        <v>42</v>
      </c>
      <c r="Y10" s="54" t="s">
        <v>34</v>
      </c>
      <c r="Z10" s="36">
        <v>0</v>
      </c>
      <c r="AA10" s="36">
        <v>21330</v>
      </c>
      <c r="AB10" s="36">
        <v>2350</v>
      </c>
      <c r="AC10" s="36">
        <v>26574</v>
      </c>
      <c r="AD10" s="36">
        <v>952</v>
      </c>
      <c r="AE10" s="53">
        <f t="shared" si="0"/>
        <v>51206</v>
      </c>
    </row>
    <row r="11" spans="1:31" ht="25" customHeight="1" x14ac:dyDescent="0.2">
      <c r="A11" s="51" t="s">
        <v>1137</v>
      </c>
      <c r="B11" s="36" t="s">
        <v>1955</v>
      </c>
      <c r="C11" s="54" t="s">
        <v>529</v>
      </c>
      <c r="D11" s="54" t="s">
        <v>254</v>
      </c>
      <c r="E11" s="54" t="s">
        <v>530</v>
      </c>
      <c r="F11" s="54">
        <v>34009</v>
      </c>
      <c r="G11" s="54" t="s">
        <v>531</v>
      </c>
      <c r="H11" s="54" t="s">
        <v>532</v>
      </c>
      <c r="I11" s="54" t="s">
        <v>533</v>
      </c>
      <c r="J11" s="54" t="s">
        <v>534</v>
      </c>
      <c r="K11" s="38" t="s">
        <v>535</v>
      </c>
      <c r="L11" s="54" t="s">
        <v>529</v>
      </c>
      <c r="M11" s="63">
        <v>77558869200126</v>
      </c>
      <c r="N11" s="96">
        <v>30002431344235</v>
      </c>
      <c r="O11" s="54">
        <v>24</v>
      </c>
      <c r="P11" s="54" t="s">
        <v>557</v>
      </c>
      <c r="Q11" s="54" t="s">
        <v>558</v>
      </c>
      <c r="R11" s="54" t="s">
        <v>559</v>
      </c>
      <c r="S11" s="54" t="s">
        <v>560</v>
      </c>
      <c r="T11" s="38" t="s">
        <v>561</v>
      </c>
      <c r="U11" s="55">
        <v>45291</v>
      </c>
      <c r="V11" s="54" t="s">
        <v>40</v>
      </c>
      <c r="W11" s="54" t="s">
        <v>562</v>
      </c>
      <c r="X11" s="54" t="s">
        <v>42</v>
      </c>
      <c r="Y11" s="54" t="s">
        <v>34</v>
      </c>
      <c r="Z11" s="36">
        <v>0</v>
      </c>
      <c r="AA11" s="36">
        <v>75210</v>
      </c>
      <c r="AB11" s="36">
        <v>15602</v>
      </c>
      <c r="AC11" s="36">
        <v>68857</v>
      </c>
      <c r="AD11" s="36">
        <v>3512</v>
      </c>
      <c r="AE11" s="53">
        <f t="shared" si="0"/>
        <v>163181</v>
      </c>
    </row>
    <row r="12" spans="1:31" ht="25" customHeight="1" x14ac:dyDescent="0.2">
      <c r="A12" s="51" t="s">
        <v>1137</v>
      </c>
      <c r="B12" s="36" t="s">
        <v>1955</v>
      </c>
      <c r="C12" s="54" t="s">
        <v>529</v>
      </c>
      <c r="D12" s="54" t="s">
        <v>254</v>
      </c>
      <c r="E12" s="54" t="s">
        <v>530</v>
      </c>
      <c r="F12" s="54">
        <v>34009</v>
      </c>
      <c r="G12" s="54" t="s">
        <v>531</v>
      </c>
      <c r="H12" s="54" t="s">
        <v>532</v>
      </c>
      <c r="I12" s="54" t="s">
        <v>533</v>
      </c>
      <c r="J12" s="54" t="s">
        <v>534</v>
      </c>
      <c r="K12" s="38" t="s">
        <v>535</v>
      </c>
      <c r="L12" s="54" t="s">
        <v>529</v>
      </c>
      <c r="M12" s="63">
        <v>77558869200241</v>
      </c>
      <c r="N12" s="96">
        <v>30002450072550</v>
      </c>
      <c r="O12" s="54" t="s">
        <v>590</v>
      </c>
      <c r="P12" s="54" t="s">
        <v>591</v>
      </c>
      <c r="Q12" s="54" t="s">
        <v>592</v>
      </c>
      <c r="R12" s="54" t="s">
        <v>593</v>
      </c>
      <c r="S12" s="54" t="s">
        <v>594</v>
      </c>
      <c r="T12" s="38" t="s">
        <v>595</v>
      </c>
      <c r="U12" s="55">
        <v>45291</v>
      </c>
      <c r="V12" s="54" t="s">
        <v>45</v>
      </c>
      <c r="W12" s="54" t="s">
        <v>596</v>
      </c>
      <c r="X12" s="54" t="s">
        <v>47</v>
      </c>
      <c r="Y12" s="54" t="s">
        <v>48</v>
      </c>
      <c r="Z12" s="36">
        <v>0</v>
      </c>
      <c r="AA12" s="36">
        <v>148084</v>
      </c>
      <c r="AB12" s="36">
        <v>36692</v>
      </c>
      <c r="AC12" s="36">
        <v>0</v>
      </c>
      <c r="AD12" s="36">
        <v>0</v>
      </c>
      <c r="AE12" s="53">
        <f t="shared" si="0"/>
        <v>184776</v>
      </c>
    </row>
    <row r="13" spans="1:31" ht="25" customHeight="1" x14ac:dyDescent="0.2">
      <c r="A13" s="51" t="s">
        <v>1137</v>
      </c>
      <c r="B13" s="36" t="s">
        <v>1955</v>
      </c>
      <c r="C13" s="36" t="s">
        <v>529</v>
      </c>
      <c r="D13" s="36" t="s">
        <v>254</v>
      </c>
      <c r="E13" s="36" t="s">
        <v>530</v>
      </c>
      <c r="F13" s="36">
        <v>34009</v>
      </c>
      <c r="G13" s="36" t="s">
        <v>531</v>
      </c>
      <c r="H13" s="36" t="s">
        <v>532</v>
      </c>
      <c r="I13" s="36" t="s">
        <v>533</v>
      </c>
      <c r="J13" s="36" t="s">
        <v>534</v>
      </c>
      <c r="K13" s="38" t="s">
        <v>535</v>
      </c>
      <c r="L13" s="36" t="s">
        <v>529</v>
      </c>
      <c r="M13" s="37">
        <v>77558869200126</v>
      </c>
      <c r="N13" s="96">
        <v>30002430996903</v>
      </c>
      <c r="O13" s="36">
        <v>24</v>
      </c>
      <c r="P13" s="36" t="s">
        <v>557</v>
      </c>
      <c r="Q13" s="36" t="s">
        <v>558</v>
      </c>
      <c r="R13" s="36" t="s">
        <v>559</v>
      </c>
      <c r="S13" s="36" t="s">
        <v>560</v>
      </c>
      <c r="T13" s="38" t="s">
        <v>561</v>
      </c>
      <c r="U13" s="56">
        <v>45291</v>
      </c>
      <c r="V13" s="36" t="s">
        <v>40</v>
      </c>
      <c r="W13" s="36" t="s">
        <v>51</v>
      </c>
      <c r="X13" s="36" t="s">
        <v>42</v>
      </c>
      <c r="Y13" s="36" t="s">
        <v>34</v>
      </c>
      <c r="Z13" s="36">
        <v>0</v>
      </c>
      <c r="AA13" s="36">
        <v>6299</v>
      </c>
      <c r="AB13" s="36">
        <v>1411</v>
      </c>
      <c r="AC13" s="36">
        <v>6451</v>
      </c>
      <c r="AD13" s="36">
        <v>551</v>
      </c>
      <c r="AE13" s="53">
        <f t="shared" si="0"/>
        <v>14712</v>
      </c>
    </row>
    <row r="14" spans="1:31" ht="25" customHeight="1" x14ac:dyDescent="0.2">
      <c r="A14" s="51" t="s">
        <v>1137</v>
      </c>
      <c r="B14" s="36" t="s">
        <v>1141</v>
      </c>
      <c r="C14" s="54" t="s">
        <v>21</v>
      </c>
      <c r="D14" s="54"/>
      <c r="E14" s="54" t="s">
        <v>22</v>
      </c>
      <c r="F14" s="54" t="s">
        <v>23</v>
      </c>
      <c r="G14" s="54" t="s">
        <v>49</v>
      </c>
      <c r="H14" s="54">
        <v>555750694</v>
      </c>
      <c r="I14" s="52">
        <v>55575069400062</v>
      </c>
      <c r="J14" s="54" t="s">
        <v>24</v>
      </c>
      <c r="K14" s="38" t="s">
        <v>25</v>
      </c>
      <c r="L14" s="54" t="s">
        <v>26</v>
      </c>
      <c r="M14" s="52">
        <v>55575069400120</v>
      </c>
      <c r="N14" s="88">
        <v>36659</v>
      </c>
      <c r="O14" s="54" t="s">
        <v>35</v>
      </c>
      <c r="P14" s="54" t="s">
        <v>22</v>
      </c>
      <c r="Q14" s="54" t="s">
        <v>36</v>
      </c>
      <c r="R14" s="54" t="s">
        <v>37</v>
      </c>
      <c r="S14" s="54" t="s">
        <v>38</v>
      </c>
      <c r="T14" s="38" t="s">
        <v>39</v>
      </c>
      <c r="U14" s="55">
        <v>45291</v>
      </c>
      <c r="V14" s="54" t="s">
        <v>40</v>
      </c>
      <c r="W14" s="54" t="s">
        <v>41</v>
      </c>
      <c r="X14" s="54" t="s">
        <v>42</v>
      </c>
      <c r="Y14" s="54" t="s">
        <v>34</v>
      </c>
      <c r="Z14" s="36">
        <v>0</v>
      </c>
      <c r="AA14" s="36">
        <v>29556</v>
      </c>
      <c r="AB14" s="36">
        <v>6215</v>
      </c>
      <c r="AC14" s="36">
        <v>31083</v>
      </c>
      <c r="AD14" s="36">
        <v>1482</v>
      </c>
      <c r="AE14" s="53">
        <f t="shared" si="0"/>
        <v>68336</v>
      </c>
    </row>
    <row r="15" spans="1:31" ht="25" customHeight="1" x14ac:dyDescent="0.2">
      <c r="A15" s="51" t="s">
        <v>1137</v>
      </c>
      <c r="B15" s="36" t="s">
        <v>1955</v>
      </c>
      <c r="C15" s="54" t="s">
        <v>21</v>
      </c>
      <c r="D15" s="54"/>
      <c r="E15" s="54" t="s">
        <v>22</v>
      </c>
      <c r="F15" s="54" t="s">
        <v>23</v>
      </c>
      <c r="G15" s="54" t="s">
        <v>49</v>
      </c>
      <c r="H15" s="54">
        <v>555750694</v>
      </c>
      <c r="I15" s="52">
        <v>55575069400062</v>
      </c>
      <c r="J15" s="54" t="s">
        <v>24</v>
      </c>
      <c r="K15" s="38" t="s">
        <v>25</v>
      </c>
      <c r="L15" s="54" t="s">
        <v>26</v>
      </c>
      <c r="M15" s="52">
        <v>55575069400112</v>
      </c>
      <c r="N15" s="96">
        <v>30000910225767</v>
      </c>
      <c r="O15" s="54" t="s">
        <v>35</v>
      </c>
      <c r="P15" s="54" t="s">
        <v>43</v>
      </c>
      <c r="Q15" s="54">
        <v>72027</v>
      </c>
      <c r="R15" s="54" t="s">
        <v>44</v>
      </c>
      <c r="S15" s="54" t="s">
        <v>38</v>
      </c>
      <c r="T15" s="38" t="s">
        <v>39</v>
      </c>
      <c r="U15" s="55">
        <v>45291</v>
      </c>
      <c r="V15" s="54" t="s">
        <v>45</v>
      </c>
      <c r="W15" s="54" t="s">
        <v>46</v>
      </c>
      <c r="X15" s="54" t="s">
        <v>47</v>
      </c>
      <c r="Y15" s="54" t="s">
        <v>48</v>
      </c>
      <c r="Z15" s="36">
        <v>0</v>
      </c>
      <c r="AA15" s="36">
        <v>176109</v>
      </c>
      <c r="AB15" s="36">
        <v>50663</v>
      </c>
      <c r="AC15" s="36">
        <v>0</v>
      </c>
      <c r="AD15" s="36">
        <v>0</v>
      </c>
      <c r="AE15" s="53">
        <f t="shared" si="0"/>
        <v>226772</v>
      </c>
    </row>
    <row r="16" spans="1:31" ht="25" customHeight="1" x14ac:dyDescent="0.2">
      <c r="A16" s="51" t="s">
        <v>1137</v>
      </c>
      <c r="B16" s="36" t="s">
        <v>1955</v>
      </c>
      <c r="C16" s="54" t="s">
        <v>21</v>
      </c>
      <c r="D16" s="54"/>
      <c r="E16" s="54" t="s">
        <v>22</v>
      </c>
      <c r="F16" s="54" t="s">
        <v>23</v>
      </c>
      <c r="G16" s="54" t="s">
        <v>49</v>
      </c>
      <c r="H16" s="54">
        <v>555750694</v>
      </c>
      <c r="I16" s="52">
        <v>55575069400062</v>
      </c>
      <c r="J16" s="54" t="s">
        <v>24</v>
      </c>
      <c r="K16" s="38" t="s">
        <v>25</v>
      </c>
      <c r="L16" s="54" t="s">
        <v>26</v>
      </c>
      <c r="M16" s="52">
        <v>55575069400062</v>
      </c>
      <c r="N16" s="96">
        <v>30000920098300</v>
      </c>
      <c r="O16" s="54"/>
      <c r="P16" s="54" t="s">
        <v>22</v>
      </c>
      <c r="Q16" s="54">
        <v>53020</v>
      </c>
      <c r="R16" s="54" t="s">
        <v>49</v>
      </c>
      <c r="S16" s="54" t="s">
        <v>24</v>
      </c>
      <c r="T16" s="38" t="s">
        <v>50</v>
      </c>
      <c r="U16" s="55">
        <v>45291</v>
      </c>
      <c r="V16" s="54" t="s">
        <v>40</v>
      </c>
      <c r="W16" s="54" t="s">
        <v>51</v>
      </c>
      <c r="X16" s="54" t="s">
        <v>42</v>
      </c>
      <c r="Y16" s="54" t="s">
        <v>34</v>
      </c>
      <c r="Z16" s="36">
        <v>0</v>
      </c>
      <c r="AA16" s="36">
        <v>14614</v>
      </c>
      <c r="AB16" s="36">
        <v>7238</v>
      </c>
      <c r="AC16" s="36">
        <v>5016</v>
      </c>
      <c r="AD16" s="36">
        <v>1220</v>
      </c>
      <c r="AE16" s="53">
        <f t="shared" si="0"/>
        <v>28088</v>
      </c>
    </row>
    <row r="17" spans="1:31" ht="25" customHeight="1" x14ac:dyDescent="0.2">
      <c r="A17" s="51" t="s">
        <v>1137</v>
      </c>
      <c r="B17" s="36" t="s">
        <v>1955</v>
      </c>
      <c r="C17" s="54" t="s">
        <v>21</v>
      </c>
      <c r="D17" s="54"/>
      <c r="E17" s="54" t="s">
        <v>22</v>
      </c>
      <c r="F17" s="54" t="s">
        <v>23</v>
      </c>
      <c r="G17" s="54" t="s">
        <v>49</v>
      </c>
      <c r="H17" s="54">
        <v>555750694</v>
      </c>
      <c r="I17" s="52">
        <v>55575069400062</v>
      </c>
      <c r="J17" s="54" t="s">
        <v>24</v>
      </c>
      <c r="K17" s="38" t="s">
        <v>25</v>
      </c>
      <c r="L17" s="54" t="s">
        <v>84</v>
      </c>
      <c r="M17" s="52">
        <v>55575069400013</v>
      </c>
      <c r="N17" s="96">
        <v>30000920225885</v>
      </c>
      <c r="O17" s="54" t="s">
        <v>64</v>
      </c>
      <c r="P17" s="54" t="s">
        <v>65</v>
      </c>
      <c r="Q17" s="54" t="s">
        <v>54</v>
      </c>
      <c r="R17" s="54" t="s">
        <v>49</v>
      </c>
      <c r="S17" s="54" t="s">
        <v>55</v>
      </c>
      <c r="T17" s="38" t="s">
        <v>56</v>
      </c>
      <c r="U17" s="55">
        <v>45291</v>
      </c>
      <c r="V17" s="54" t="s">
        <v>40</v>
      </c>
      <c r="W17" s="54" t="s">
        <v>66</v>
      </c>
      <c r="X17" s="54" t="s">
        <v>67</v>
      </c>
      <c r="Y17" s="54" t="s">
        <v>34</v>
      </c>
      <c r="Z17" s="36">
        <v>7462</v>
      </c>
      <c r="AA17" s="36">
        <v>55990</v>
      </c>
      <c r="AB17" s="36">
        <v>19879</v>
      </c>
      <c r="AC17" s="36">
        <v>44938</v>
      </c>
      <c r="AD17" s="36">
        <v>6941</v>
      </c>
      <c r="AE17" s="53">
        <f t="shared" si="0"/>
        <v>135210</v>
      </c>
    </row>
    <row r="18" spans="1:31" ht="25" customHeight="1" x14ac:dyDescent="0.2">
      <c r="A18" s="51" t="s">
        <v>1137</v>
      </c>
      <c r="B18" s="36" t="s">
        <v>1955</v>
      </c>
      <c r="C18" s="54" t="s">
        <v>21</v>
      </c>
      <c r="D18" s="54"/>
      <c r="E18" s="54" t="s">
        <v>22</v>
      </c>
      <c r="F18" s="54" t="s">
        <v>23</v>
      </c>
      <c r="G18" s="54" t="s">
        <v>49</v>
      </c>
      <c r="H18" s="54">
        <v>555750694</v>
      </c>
      <c r="I18" s="52">
        <v>55575069400062</v>
      </c>
      <c r="J18" s="54" t="s">
        <v>24</v>
      </c>
      <c r="K18" s="38" t="s">
        <v>25</v>
      </c>
      <c r="L18" s="54" t="s">
        <v>26</v>
      </c>
      <c r="M18" s="52">
        <v>55575069400054</v>
      </c>
      <c r="N18" s="96">
        <v>30000920515793</v>
      </c>
      <c r="O18" s="54" t="s">
        <v>52</v>
      </c>
      <c r="P18" s="54" t="s">
        <v>53</v>
      </c>
      <c r="Q18" s="54" t="s">
        <v>54</v>
      </c>
      <c r="R18" s="54" t="s">
        <v>49</v>
      </c>
      <c r="S18" s="54" t="s">
        <v>55</v>
      </c>
      <c r="T18" s="38" t="s">
        <v>56</v>
      </c>
      <c r="U18" s="55">
        <v>45291</v>
      </c>
      <c r="V18" s="54" t="s">
        <v>40</v>
      </c>
      <c r="W18" s="54" t="s">
        <v>57</v>
      </c>
      <c r="X18" s="54" t="s">
        <v>42</v>
      </c>
      <c r="Y18" s="54" t="s">
        <v>34</v>
      </c>
      <c r="Z18" s="36">
        <v>0</v>
      </c>
      <c r="AA18" s="36">
        <v>83104</v>
      </c>
      <c r="AB18" s="36">
        <v>25142</v>
      </c>
      <c r="AC18" s="36">
        <v>67666</v>
      </c>
      <c r="AD18" s="36">
        <v>6345</v>
      </c>
      <c r="AE18" s="53">
        <f t="shared" si="0"/>
        <v>182257</v>
      </c>
    </row>
    <row r="19" spans="1:31" ht="25" customHeight="1" x14ac:dyDescent="0.2">
      <c r="A19" s="51" t="s">
        <v>1137</v>
      </c>
      <c r="B19" s="36" t="s">
        <v>1955</v>
      </c>
      <c r="C19" s="54" t="s">
        <v>21</v>
      </c>
      <c r="D19" s="54"/>
      <c r="E19" s="54" t="s">
        <v>22</v>
      </c>
      <c r="F19" s="54" t="s">
        <v>23</v>
      </c>
      <c r="G19" s="54" t="s">
        <v>49</v>
      </c>
      <c r="H19" s="54">
        <v>555750694</v>
      </c>
      <c r="I19" s="52">
        <v>55575069400062</v>
      </c>
      <c r="J19" s="54" t="s">
        <v>24</v>
      </c>
      <c r="K19" s="38" t="s">
        <v>25</v>
      </c>
      <c r="L19" s="54" t="s">
        <v>26</v>
      </c>
      <c r="M19" s="52">
        <v>55575069400047</v>
      </c>
      <c r="N19" s="96">
        <v>30001440628275</v>
      </c>
      <c r="O19" s="54" t="s">
        <v>70</v>
      </c>
      <c r="P19" s="54" t="s">
        <v>71</v>
      </c>
      <c r="Q19" s="54" t="s">
        <v>72</v>
      </c>
      <c r="R19" s="54" t="s">
        <v>73</v>
      </c>
      <c r="S19" s="54" t="s">
        <v>61</v>
      </c>
      <c r="T19" s="38" t="s">
        <v>62</v>
      </c>
      <c r="U19" s="55">
        <v>45291</v>
      </c>
      <c r="V19" s="54" t="s">
        <v>40</v>
      </c>
      <c r="W19" s="54" t="s">
        <v>74</v>
      </c>
      <c r="X19" s="54" t="s">
        <v>42</v>
      </c>
      <c r="Y19" s="54" t="s">
        <v>34</v>
      </c>
      <c r="Z19" s="36">
        <v>0</v>
      </c>
      <c r="AA19" s="36">
        <v>109541</v>
      </c>
      <c r="AB19" s="36">
        <v>16561</v>
      </c>
      <c r="AC19" s="36">
        <v>106287</v>
      </c>
      <c r="AD19" s="36">
        <v>3265</v>
      </c>
      <c r="AE19" s="53">
        <f t="shared" si="0"/>
        <v>235654</v>
      </c>
    </row>
    <row r="20" spans="1:31" ht="25" customHeight="1" x14ac:dyDescent="0.2">
      <c r="A20" s="51" t="s">
        <v>1137</v>
      </c>
      <c r="B20" s="36" t="s">
        <v>1955</v>
      </c>
      <c r="C20" s="54" t="s">
        <v>85</v>
      </c>
      <c r="D20" s="54" t="s">
        <v>86</v>
      </c>
      <c r="E20" s="54" t="s">
        <v>87</v>
      </c>
      <c r="F20" s="54" t="s">
        <v>88</v>
      </c>
      <c r="G20" s="54" t="s">
        <v>89</v>
      </c>
      <c r="H20" s="54" t="s">
        <v>90</v>
      </c>
      <c r="I20" s="52">
        <v>56080040100112</v>
      </c>
      <c r="J20" s="54" t="s">
        <v>91</v>
      </c>
      <c r="K20" s="38" t="s">
        <v>92</v>
      </c>
      <c r="L20" s="54" t="s">
        <v>85</v>
      </c>
      <c r="M20" s="52">
        <v>56080040100286</v>
      </c>
      <c r="N20" s="96">
        <v>16382344427259</v>
      </c>
      <c r="O20" s="54">
        <v>59</v>
      </c>
      <c r="P20" s="54" t="s">
        <v>110</v>
      </c>
      <c r="Q20" s="54">
        <v>47550</v>
      </c>
      <c r="R20" s="54" t="s">
        <v>111</v>
      </c>
      <c r="S20" s="54" t="s">
        <v>103</v>
      </c>
      <c r="T20" s="38" t="s">
        <v>104</v>
      </c>
      <c r="U20" s="55">
        <v>45291</v>
      </c>
      <c r="V20" s="54" t="s">
        <v>40</v>
      </c>
      <c r="W20" s="54" t="s">
        <v>32</v>
      </c>
      <c r="X20" s="54" t="s">
        <v>33</v>
      </c>
      <c r="Y20" s="54" t="s">
        <v>34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53">
        <f t="shared" si="0"/>
        <v>0</v>
      </c>
    </row>
    <row r="21" spans="1:31" ht="25" customHeight="1" x14ac:dyDescent="0.2">
      <c r="A21" s="51" t="s">
        <v>1137</v>
      </c>
      <c r="B21" s="36" t="s">
        <v>1955</v>
      </c>
      <c r="C21" s="54" t="s">
        <v>85</v>
      </c>
      <c r="D21" s="54" t="s">
        <v>86</v>
      </c>
      <c r="E21" s="54" t="s">
        <v>87</v>
      </c>
      <c r="F21" s="54" t="s">
        <v>88</v>
      </c>
      <c r="G21" s="54" t="s">
        <v>89</v>
      </c>
      <c r="H21" s="54" t="s">
        <v>90</v>
      </c>
      <c r="I21" s="52">
        <v>56080040100112</v>
      </c>
      <c r="J21" s="54" t="s">
        <v>91</v>
      </c>
      <c r="K21" s="38" t="s">
        <v>92</v>
      </c>
      <c r="L21" s="54" t="s">
        <v>85</v>
      </c>
      <c r="M21" s="52">
        <v>56080040100294</v>
      </c>
      <c r="N21" s="96">
        <v>30001630525576</v>
      </c>
      <c r="O21" s="54"/>
      <c r="P21" s="54" t="s">
        <v>121</v>
      </c>
      <c r="Q21" s="54">
        <v>47201</v>
      </c>
      <c r="R21" s="54" t="s">
        <v>122</v>
      </c>
      <c r="S21" s="54" t="s">
        <v>103</v>
      </c>
      <c r="T21" s="38" t="s">
        <v>104</v>
      </c>
      <c r="U21" s="55">
        <v>45291</v>
      </c>
      <c r="V21" s="54" t="s">
        <v>40</v>
      </c>
      <c r="W21" s="54" t="s">
        <v>123</v>
      </c>
      <c r="X21" s="54" t="s">
        <v>42</v>
      </c>
      <c r="Y21" s="54" t="s">
        <v>34</v>
      </c>
      <c r="Z21" s="36">
        <v>0</v>
      </c>
      <c r="AA21" s="36">
        <v>53815</v>
      </c>
      <c r="AB21" s="36">
        <v>20852</v>
      </c>
      <c r="AC21" s="36">
        <v>31831</v>
      </c>
      <c r="AD21" s="36">
        <v>3877</v>
      </c>
      <c r="AE21" s="53">
        <f t="shared" si="0"/>
        <v>110375</v>
      </c>
    </row>
    <row r="22" spans="1:31" ht="25" customHeight="1" x14ac:dyDescent="0.2">
      <c r="A22" s="51" t="s">
        <v>1137</v>
      </c>
      <c r="B22" s="36" t="s">
        <v>1955</v>
      </c>
      <c r="C22" s="54" t="s">
        <v>85</v>
      </c>
      <c r="D22" s="54" t="s">
        <v>86</v>
      </c>
      <c r="E22" s="54" t="s">
        <v>87</v>
      </c>
      <c r="F22" s="54" t="s">
        <v>88</v>
      </c>
      <c r="G22" s="54" t="s">
        <v>89</v>
      </c>
      <c r="H22" s="54" t="s">
        <v>90</v>
      </c>
      <c r="I22" s="52">
        <v>56080040100112</v>
      </c>
      <c r="J22" s="54" t="s">
        <v>91</v>
      </c>
      <c r="K22" s="38" t="s">
        <v>92</v>
      </c>
      <c r="L22" s="54" t="s">
        <v>85</v>
      </c>
      <c r="M22" s="52">
        <v>56080040100278</v>
      </c>
      <c r="N22" s="97">
        <v>30001640846424</v>
      </c>
      <c r="O22" s="54"/>
      <c r="P22" s="54" t="s">
        <v>124</v>
      </c>
      <c r="Q22" s="54">
        <v>64300</v>
      </c>
      <c r="R22" s="54" t="s">
        <v>125</v>
      </c>
      <c r="S22" s="54" t="s">
        <v>108</v>
      </c>
      <c r="T22" s="38" t="s">
        <v>109</v>
      </c>
      <c r="U22" s="55">
        <v>45291</v>
      </c>
      <c r="V22" s="54" t="s">
        <v>40</v>
      </c>
      <c r="W22" s="54" t="s">
        <v>126</v>
      </c>
      <c r="X22" s="54" t="s">
        <v>42</v>
      </c>
      <c r="Y22" s="54" t="s">
        <v>34</v>
      </c>
      <c r="Z22" s="36">
        <v>0</v>
      </c>
      <c r="AA22" s="36">
        <v>42294</v>
      </c>
      <c r="AB22" s="36">
        <v>2970</v>
      </c>
      <c r="AC22" s="36">
        <v>52184</v>
      </c>
      <c r="AD22" s="36">
        <v>1128</v>
      </c>
      <c r="AE22" s="53">
        <f t="shared" si="0"/>
        <v>98576</v>
      </c>
    </row>
    <row r="23" spans="1:31" ht="25" customHeight="1" x14ac:dyDescent="0.2">
      <c r="A23" s="51" t="s">
        <v>1137</v>
      </c>
      <c r="B23" s="36" t="s">
        <v>1955</v>
      </c>
      <c r="C23" s="54" t="s">
        <v>85</v>
      </c>
      <c r="D23" s="54" t="s">
        <v>86</v>
      </c>
      <c r="E23" s="54" t="s">
        <v>87</v>
      </c>
      <c r="F23" s="54" t="s">
        <v>88</v>
      </c>
      <c r="G23" s="54" t="s">
        <v>89</v>
      </c>
      <c r="H23" s="54" t="s">
        <v>90</v>
      </c>
      <c r="I23" s="52">
        <v>56080040100112</v>
      </c>
      <c r="J23" s="54" t="s">
        <v>91</v>
      </c>
      <c r="K23" s="38" t="s">
        <v>92</v>
      </c>
      <c r="L23" s="54" t="s">
        <v>85</v>
      </c>
      <c r="M23" s="52">
        <v>56080040100039</v>
      </c>
      <c r="N23" s="96">
        <v>30001650561706</v>
      </c>
      <c r="O23" s="54">
        <v>45</v>
      </c>
      <c r="P23" s="54" t="s">
        <v>129</v>
      </c>
      <c r="Q23" s="54" t="s">
        <v>130</v>
      </c>
      <c r="R23" s="54" t="s">
        <v>131</v>
      </c>
      <c r="S23" s="54" t="s">
        <v>108</v>
      </c>
      <c r="T23" s="38" t="s">
        <v>109</v>
      </c>
      <c r="U23" s="55">
        <v>45291</v>
      </c>
      <c r="V23" s="54" t="s">
        <v>40</v>
      </c>
      <c r="W23" s="54" t="s">
        <v>132</v>
      </c>
      <c r="X23" s="54" t="s">
        <v>42</v>
      </c>
      <c r="Y23" s="54" t="s">
        <v>34</v>
      </c>
      <c r="Z23" s="36">
        <v>0</v>
      </c>
      <c r="AA23" s="36">
        <v>40410</v>
      </c>
      <c r="AB23" s="36">
        <v>7378</v>
      </c>
      <c r="AC23" s="36">
        <v>41282</v>
      </c>
      <c r="AD23" s="36">
        <v>3145</v>
      </c>
      <c r="AE23" s="53">
        <f t="shared" si="0"/>
        <v>92215</v>
      </c>
    </row>
    <row r="24" spans="1:31" ht="25" customHeight="1" x14ac:dyDescent="0.2">
      <c r="A24" s="51" t="s">
        <v>1137</v>
      </c>
      <c r="B24" s="36" t="s">
        <v>1955</v>
      </c>
      <c r="C24" s="54" t="s">
        <v>85</v>
      </c>
      <c r="D24" s="54" t="s">
        <v>86</v>
      </c>
      <c r="E24" s="54" t="s">
        <v>87</v>
      </c>
      <c r="F24" s="54" t="s">
        <v>88</v>
      </c>
      <c r="G24" s="54" t="s">
        <v>89</v>
      </c>
      <c r="H24" s="54" t="s">
        <v>90</v>
      </c>
      <c r="I24" s="52">
        <v>56080040100112</v>
      </c>
      <c r="J24" s="54" t="s">
        <v>91</v>
      </c>
      <c r="K24" s="38" t="s">
        <v>92</v>
      </c>
      <c r="L24" s="54" t="s">
        <v>85</v>
      </c>
      <c r="M24" s="52">
        <v>56080040100047</v>
      </c>
      <c r="N24" s="96">
        <v>30001650713141</v>
      </c>
      <c r="O24" s="54">
        <v>22</v>
      </c>
      <c r="P24" s="54" t="s">
        <v>117</v>
      </c>
      <c r="Q24" s="54" t="s">
        <v>118</v>
      </c>
      <c r="R24" s="54" t="s">
        <v>119</v>
      </c>
      <c r="S24" s="54" t="s">
        <v>108</v>
      </c>
      <c r="T24" s="38" t="s">
        <v>109</v>
      </c>
      <c r="U24" s="55">
        <v>45291</v>
      </c>
      <c r="V24" s="54" t="s">
        <v>40</v>
      </c>
      <c r="W24" s="54" t="s">
        <v>120</v>
      </c>
      <c r="X24" s="54" t="s">
        <v>42</v>
      </c>
      <c r="Y24" s="54" t="s">
        <v>34</v>
      </c>
      <c r="Z24" s="36">
        <v>0</v>
      </c>
      <c r="AA24" s="36">
        <v>21654</v>
      </c>
      <c r="AB24" s="36">
        <v>1662</v>
      </c>
      <c r="AC24" s="36">
        <v>26018</v>
      </c>
      <c r="AD24" s="36">
        <v>795</v>
      </c>
      <c r="AE24" s="53">
        <f t="shared" si="0"/>
        <v>50129</v>
      </c>
    </row>
    <row r="25" spans="1:31" ht="25" customHeight="1" x14ac:dyDescent="0.2">
      <c r="A25" s="51" t="s">
        <v>1137</v>
      </c>
      <c r="B25" s="36" t="s">
        <v>1955</v>
      </c>
      <c r="C25" s="54" t="s">
        <v>85</v>
      </c>
      <c r="D25" s="54" t="s">
        <v>86</v>
      </c>
      <c r="E25" s="54" t="s">
        <v>87</v>
      </c>
      <c r="F25" s="54" t="s">
        <v>88</v>
      </c>
      <c r="G25" s="54" t="s">
        <v>89</v>
      </c>
      <c r="H25" s="54" t="s">
        <v>90</v>
      </c>
      <c r="I25" s="52">
        <v>56080040100112</v>
      </c>
      <c r="J25" s="54" t="s">
        <v>91</v>
      </c>
      <c r="K25" s="38" t="s">
        <v>92</v>
      </c>
      <c r="L25" s="54" t="s">
        <v>85</v>
      </c>
      <c r="M25" s="52">
        <v>56080040100070</v>
      </c>
      <c r="N25" s="96">
        <v>30002310541841</v>
      </c>
      <c r="O25" s="54" t="s">
        <v>136</v>
      </c>
      <c r="P25" s="54" t="s">
        <v>137</v>
      </c>
      <c r="Q25" s="54" t="s">
        <v>138</v>
      </c>
      <c r="R25" s="54" t="s">
        <v>139</v>
      </c>
      <c r="S25" s="54" t="s">
        <v>97</v>
      </c>
      <c r="T25" s="38" t="s">
        <v>98</v>
      </c>
      <c r="U25" s="55">
        <v>45291</v>
      </c>
      <c r="V25" s="54" t="s">
        <v>45</v>
      </c>
      <c r="W25" s="54" t="s">
        <v>140</v>
      </c>
      <c r="X25" s="54" t="s">
        <v>141</v>
      </c>
      <c r="Y25" s="54" t="s">
        <v>34</v>
      </c>
      <c r="Z25" s="36">
        <v>0</v>
      </c>
      <c r="AA25" s="36">
        <v>200366</v>
      </c>
      <c r="AB25" s="36">
        <v>45159</v>
      </c>
      <c r="AC25" s="36">
        <v>0</v>
      </c>
      <c r="AD25" s="36">
        <v>0</v>
      </c>
      <c r="AE25" s="53">
        <f t="shared" si="0"/>
        <v>245525</v>
      </c>
    </row>
    <row r="26" spans="1:31" ht="25" customHeight="1" x14ac:dyDescent="0.2">
      <c r="A26" s="51" t="s">
        <v>1137</v>
      </c>
      <c r="B26" s="36" t="s">
        <v>1955</v>
      </c>
      <c r="C26" s="54" t="s">
        <v>85</v>
      </c>
      <c r="D26" s="54" t="s">
        <v>86</v>
      </c>
      <c r="E26" s="54" t="s">
        <v>87</v>
      </c>
      <c r="F26" s="54" t="s">
        <v>88</v>
      </c>
      <c r="G26" s="54" t="s">
        <v>89</v>
      </c>
      <c r="H26" s="54" t="s">
        <v>90</v>
      </c>
      <c r="I26" s="52">
        <v>56080040100112</v>
      </c>
      <c r="J26" s="54" t="s">
        <v>91</v>
      </c>
      <c r="K26" s="38" t="s">
        <v>92</v>
      </c>
      <c r="L26" s="54" t="s">
        <v>85</v>
      </c>
      <c r="M26" s="52">
        <v>56080040100138</v>
      </c>
      <c r="N26" s="96">
        <v>30002311436008</v>
      </c>
      <c r="O26" s="54" t="s">
        <v>70</v>
      </c>
      <c r="P26" s="54" t="s">
        <v>133</v>
      </c>
      <c r="Q26" s="54" t="s">
        <v>134</v>
      </c>
      <c r="R26" s="54" t="s">
        <v>135</v>
      </c>
      <c r="S26" s="54" t="s">
        <v>97</v>
      </c>
      <c r="T26" s="38" t="s">
        <v>98</v>
      </c>
      <c r="U26" s="55">
        <v>45291</v>
      </c>
      <c r="V26" s="54" t="s">
        <v>40</v>
      </c>
      <c r="W26" s="54" t="s">
        <v>51</v>
      </c>
      <c r="X26" s="54" t="s">
        <v>42</v>
      </c>
      <c r="Y26" s="54" t="s">
        <v>34</v>
      </c>
      <c r="Z26" s="36">
        <v>0</v>
      </c>
      <c r="AA26" s="36">
        <v>11637</v>
      </c>
      <c r="AB26" s="36">
        <v>3887</v>
      </c>
      <c r="AC26" s="36">
        <v>9138</v>
      </c>
      <c r="AD26" s="36">
        <v>828</v>
      </c>
      <c r="AE26" s="53">
        <f t="shared" si="0"/>
        <v>25490</v>
      </c>
    </row>
    <row r="27" spans="1:31" ht="25" customHeight="1" x14ac:dyDescent="0.2">
      <c r="A27" s="51" t="s">
        <v>1137</v>
      </c>
      <c r="B27" s="36" t="s">
        <v>1955</v>
      </c>
      <c r="C27" s="54" t="s">
        <v>85</v>
      </c>
      <c r="D27" s="54" t="s">
        <v>86</v>
      </c>
      <c r="E27" s="54" t="s">
        <v>87</v>
      </c>
      <c r="F27" s="54" t="s">
        <v>88</v>
      </c>
      <c r="G27" s="54" t="s">
        <v>89</v>
      </c>
      <c r="H27" s="54" t="s">
        <v>90</v>
      </c>
      <c r="I27" s="52">
        <v>56080040100112</v>
      </c>
      <c r="J27" s="54" t="s">
        <v>91</v>
      </c>
      <c r="K27" s="38" t="s">
        <v>92</v>
      </c>
      <c r="L27" s="54" t="s">
        <v>85</v>
      </c>
      <c r="M27" s="52">
        <v>56080040100112</v>
      </c>
      <c r="N27" s="96">
        <v>30002320061383</v>
      </c>
      <c r="O27" s="54">
        <v>881</v>
      </c>
      <c r="P27" s="54" t="s">
        <v>87</v>
      </c>
      <c r="Q27" s="54" t="s">
        <v>88</v>
      </c>
      <c r="R27" s="54" t="s">
        <v>89</v>
      </c>
      <c r="S27" s="54" t="s">
        <v>91</v>
      </c>
      <c r="T27" s="38" t="s">
        <v>92</v>
      </c>
      <c r="U27" s="55">
        <v>45291</v>
      </c>
      <c r="V27" s="54" t="s">
        <v>40</v>
      </c>
      <c r="W27" s="54" t="s">
        <v>51</v>
      </c>
      <c r="X27" s="54" t="s">
        <v>42</v>
      </c>
      <c r="Y27" s="54" t="s">
        <v>34</v>
      </c>
      <c r="Z27" s="36">
        <v>0</v>
      </c>
      <c r="AA27" s="36">
        <v>11524</v>
      </c>
      <c r="AB27" s="36">
        <v>2322</v>
      </c>
      <c r="AC27" s="36">
        <v>13432</v>
      </c>
      <c r="AD27" s="36">
        <v>1031</v>
      </c>
      <c r="AE27" s="53">
        <f t="shared" si="0"/>
        <v>28309</v>
      </c>
    </row>
    <row r="28" spans="1:31" ht="25" customHeight="1" x14ac:dyDescent="0.2">
      <c r="A28" s="51" t="s">
        <v>1137</v>
      </c>
      <c r="B28" s="36" t="s">
        <v>1955</v>
      </c>
      <c r="C28" s="54" t="s">
        <v>85</v>
      </c>
      <c r="D28" s="54" t="s">
        <v>86</v>
      </c>
      <c r="E28" s="54" t="s">
        <v>87</v>
      </c>
      <c r="F28" s="54" t="s">
        <v>88</v>
      </c>
      <c r="G28" s="54" t="s">
        <v>89</v>
      </c>
      <c r="H28" s="54" t="s">
        <v>90</v>
      </c>
      <c r="I28" s="52">
        <v>56080040100112</v>
      </c>
      <c r="J28" s="54" t="s">
        <v>91</v>
      </c>
      <c r="K28" s="38" t="s">
        <v>92</v>
      </c>
      <c r="L28" s="54" t="s">
        <v>85</v>
      </c>
      <c r="M28" s="52">
        <v>56080040100120</v>
      </c>
      <c r="N28" s="96">
        <v>30002320549279</v>
      </c>
      <c r="O28" s="54" t="s">
        <v>93</v>
      </c>
      <c r="P28" s="54" t="s">
        <v>94</v>
      </c>
      <c r="Q28" s="54" t="s">
        <v>95</v>
      </c>
      <c r="R28" s="54" t="s">
        <v>96</v>
      </c>
      <c r="S28" s="54" t="s">
        <v>97</v>
      </c>
      <c r="T28" s="38" t="s">
        <v>98</v>
      </c>
      <c r="U28" s="55">
        <v>45291</v>
      </c>
      <c r="V28" s="54" t="s">
        <v>40</v>
      </c>
      <c r="W28" s="54" t="s">
        <v>99</v>
      </c>
      <c r="X28" s="54" t="s">
        <v>42</v>
      </c>
      <c r="Y28" s="54" t="s">
        <v>34</v>
      </c>
      <c r="Z28" s="36">
        <v>0</v>
      </c>
      <c r="AA28" s="36">
        <v>17889</v>
      </c>
      <c r="AB28" s="36">
        <v>2565</v>
      </c>
      <c r="AC28" s="36">
        <v>21182</v>
      </c>
      <c r="AD28" s="36">
        <v>1159</v>
      </c>
      <c r="AE28" s="53">
        <f t="shared" si="0"/>
        <v>42795</v>
      </c>
    </row>
    <row r="29" spans="1:31" ht="25" customHeight="1" x14ac:dyDescent="0.2">
      <c r="A29" s="51" t="s">
        <v>1137</v>
      </c>
      <c r="B29" s="36" t="s">
        <v>1955</v>
      </c>
      <c r="C29" s="54" t="s">
        <v>85</v>
      </c>
      <c r="D29" s="54" t="s">
        <v>86</v>
      </c>
      <c r="E29" s="54" t="s">
        <v>87</v>
      </c>
      <c r="F29" s="54" t="s">
        <v>88</v>
      </c>
      <c r="G29" s="54" t="s">
        <v>89</v>
      </c>
      <c r="H29" s="54" t="s">
        <v>90</v>
      </c>
      <c r="I29" s="52">
        <v>56080040100112</v>
      </c>
      <c r="J29" s="54" t="s">
        <v>91</v>
      </c>
      <c r="K29" s="38" t="s">
        <v>92</v>
      </c>
      <c r="L29" s="54" t="s">
        <v>85</v>
      </c>
      <c r="M29" s="52">
        <v>56080040100096</v>
      </c>
      <c r="N29" s="96">
        <v>30002330700409</v>
      </c>
      <c r="O29" s="54">
        <v>18</v>
      </c>
      <c r="P29" s="54" t="s">
        <v>100</v>
      </c>
      <c r="Q29" s="54" t="s">
        <v>101</v>
      </c>
      <c r="R29" s="54" t="s">
        <v>102</v>
      </c>
      <c r="S29" s="54" t="s">
        <v>103</v>
      </c>
      <c r="T29" s="38" t="s">
        <v>104</v>
      </c>
      <c r="U29" s="55">
        <v>45291</v>
      </c>
      <c r="V29" s="54" t="s">
        <v>40</v>
      </c>
      <c r="W29" s="54" t="s">
        <v>105</v>
      </c>
      <c r="X29" s="54" t="s">
        <v>42</v>
      </c>
      <c r="Y29" s="54" t="s">
        <v>34</v>
      </c>
      <c r="Z29" s="36">
        <v>0</v>
      </c>
      <c r="AA29" s="36">
        <v>37492</v>
      </c>
      <c r="AB29" s="36">
        <v>8424</v>
      </c>
      <c r="AC29" s="36">
        <v>38437</v>
      </c>
      <c r="AD29" s="36">
        <v>2374</v>
      </c>
      <c r="AE29" s="53">
        <f t="shared" si="0"/>
        <v>86727</v>
      </c>
    </row>
    <row r="30" spans="1:31" ht="25" customHeight="1" x14ac:dyDescent="0.2">
      <c r="A30" s="51" t="s">
        <v>1137</v>
      </c>
      <c r="B30" s="36" t="s">
        <v>1955</v>
      </c>
      <c r="C30" s="54" t="s">
        <v>85</v>
      </c>
      <c r="D30" s="54" t="s">
        <v>86</v>
      </c>
      <c r="E30" s="54" t="s">
        <v>87</v>
      </c>
      <c r="F30" s="54" t="s">
        <v>88</v>
      </c>
      <c r="G30" s="54" t="s">
        <v>89</v>
      </c>
      <c r="H30" s="54" t="s">
        <v>90</v>
      </c>
      <c r="I30" s="52">
        <v>56080040100112</v>
      </c>
      <c r="J30" s="54" t="s">
        <v>91</v>
      </c>
      <c r="K30" s="38" t="s">
        <v>92</v>
      </c>
      <c r="L30" s="54" t="s">
        <v>85</v>
      </c>
      <c r="M30" s="52">
        <v>56080040100260</v>
      </c>
      <c r="N30" s="96">
        <v>50066100549229</v>
      </c>
      <c r="O30" s="54">
        <v>140</v>
      </c>
      <c r="P30" s="54" t="s">
        <v>127</v>
      </c>
      <c r="Q30" s="54">
        <v>40990</v>
      </c>
      <c r="R30" s="54" t="s">
        <v>128</v>
      </c>
      <c r="S30" s="54" t="s">
        <v>108</v>
      </c>
      <c r="T30" s="38" t="s">
        <v>109</v>
      </c>
      <c r="U30" s="55">
        <v>45291</v>
      </c>
      <c r="V30" s="54" t="s">
        <v>40</v>
      </c>
      <c r="W30" s="54" t="s">
        <v>46</v>
      </c>
      <c r="X30" s="54" t="s">
        <v>42</v>
      </c>
      <c r="Y30" s="54" t="s">
        <v>34</v>
      </c>
      <c r="Z30" s="36">
        <v>0</v>
      </c>
      <c r="AA30" s="36">
        <v>65352</v>
      </c>
      <c r="AB30" s="36">
        <v>7280</v>
      </c>
      <c r="AC30" s="36">
        <v>91319</v>
      </c>
      <c r="AD30" s="36">
        <v>6519</v>
      </c>
      <c r="AE30" s="53">
        <f t="shared" si="0"/>
        <v>170470</v>
      </c>
    </row>
    <row r="31" spans="1:31" ht="25" customHeight="1" x14ac:dyDescent="0.2">
      <c r="A31" s="51" t="s">
        <v>1137</v>
      </c>
      <c r="B31" s="36" t="s">
        <v>1955</v>
      </c>
      <c r="C31" s="54" t="s">
        <v>143</v>
      </c>
      <c r="D31" s="54" t="s">
        <v>58</v>
      </c>
      <c r="E31" s="54" t="s">
        <v>144</v>
      </c>
      <c r="F31" s="54" t="s">
        <v>145</v>
      </c>
      <c r="G31" s="54" t="s">
        <v>146</v>
      </c>
      <c r="H31" s="54" t="s">
        <v>147</v>
      </c>
      <c r="I31" s="54" t="s">
        <v>148</v>
      </c>
      <c r="J31" s="54" t="s">
        <v>149</v>
      </c>
      <c r="K31" s="38" t="s">
        <v>150</v>
      </c>
      <c r="L31" s="54" t="s">
        <v>143</v>
      </c>
      <c r="M31" s="52">
        <v>33352047600024</v>
      </c>
      <c r="N31" s="96">
        <v>30001210266198</v>
      </c>
      <c r="O31" s="54">
        <v>6</v>
      </c>
      <c r="P31" s="54" t="s">
        <v>144</v>
      </c>
      <c r="Q31" s="54" t="s">
        <v>145</v>
      </c>
      <c r="R31" s="54" t="s">
        <v>146</v>
      </c>
      <c r="S31" s="54" t="s">
        <v>158</v>
      </c>
      <c r="T31" s="38" t="s">
        <v>159</v>
      </c>
      <c r="U31" s="55">
        <v>45291</v>
      </c>
      <c r="V31" s="54" t="s">
        <v>40</v>
      </c>
      <c r="W31" s="54" t="s">
        <v>160</v>
      </c>
      <c r="X31" s="54" t="s">
        <v>42</v>
      </c>
      <c r="Y31" s="54" t="s">
        <v>34</v>
      </c>
      <c r="Z31" s="36">
        <v>0</v>
      </c>
      <c r="AA31" s="36">
        <v>43875</v>
      </c>
      <c r="AB31" s="36">
        <v>14161</v>
      </c>
      <c r="AC31" s="36">
        <v>26488</v>
      </c>
      <c r="AD31" s="36">
        <v>2658</v>
      </c>
      <c r="AE31" s="53">
        <f t="shared" si="0"/>
        <v>87182</v>
      </c>
    </row>
    <row r="32" spans="1:31" ht="25" customHeight="1" x14ac:dyDescent="0.2">
      <c r="A32" s="51" t="s">
        <v>1137</v>
      </c>
      <c r="B32" s="36" t="s">
        <v>1955</v>
      </c>
      <c r="C32" s="54" t="s">
        <v>620</v>
      </c>
      <c r="D32" s="54" t="s">
        <v>58</v>
      </c>
      <c r="E32" s="54" t="s">
        <v>621</v>
      </c>
      <c r="F32" s="54" t="s">
        <v>622</v>
      </c>
      <c r="G32" s="54" t="s">
        <v>623</v>
      </c>
      <c r="H32" s="54" t="s">
        <v>624</v>
      </c>
      <c r="I32" s="52">
        <v>61203015500156</v>
      </c>
      <c r="J32" s="54" t="s">
        <v>625</v>
      </c>
      <c r="K32" s="38" t="s">
        <v>626</v>
      </c>
      <c r="L32" s="54" t="s">
        <v>620</v>
      </c>
      <c r="M32" s="52">
        <v>61203015500156</v>
      </c>
      <c r="N32" s="96">
        <v>30002122069898</v>
      </c>
      <c r="O32" s="54">
        <v>6</v>
      </c>
      <c r="P32" s="54" t="s">
        <v>621</v>
      </c>
      <c r="Q32" s="54" t="s">
        <v>622</v>
      </c>
      <c r="R32" s="54" t="s">
        <v>623</v>
      </c>
      <c r="S32" s="54" t="s">
        <v>627</v>
      </c>
      <c r="T32" s="38" t="s">
        <v>628</v>
      </c>
      <c r="U32" s="55">
        <v>45291</v>
      </c>
      <c r="V32" s="54" t="s">
        <v>40</v>
      </c>
      <c r="W32" s="54" t="s">
        <v>629</v>
      </c>
      <c r="X32" s="54" t="s">
        <v>67</v>
      </c>
      <c r="Y32" s="54" t="s">
        <v>48</v>
      </c>
      <c r="Z32" s="36">
        <v>11246</v>
      </c>
      <c r="AA32" s="36">
        <v>85673</v>
      </c>
      <c r="AB32" s="36">
        <v>22667</v>
      </c>
      <c r="AC32" s="36">
        <v>135078</v>
      </c>
      <c r="AD32" s="36">
        <v>11799</v>
      </c>
      <c r="AE32" s="53">
        <f t="shared" si="0"/>
        <v>266463</v>
      </c>
    </row>
    <row r="33" spans="1:31" ht="25" customHeight="1" x14ac:dyDescent="0.2">
      <c r="A33" s="51" t="s">
        <v>1137</v>
      </c>
      <c r="B33" s="36" t="s">
        <v>1955</v>
      </c>
      <c r="C33" s="54" t="s">
        <v>630</v>
      </c>
      <c r="D33" s="54" t="s">
        <v>631</v>
      </c>
      <c r="E33" s="54" t="s">
        <v>632</v>
      </c>
      <c r="F33" s="54" t="s">
        <v>633</v>
      </c>
      <c r="G33" s="54" t="s">
        <v>634</v>
      </c>
      <c r="H33" s="54" t="s">
        <v>635</v>
      </c>
      <c r="I33" s="52">
        <v>47558214400113</v>
      </c>
      <c r="J33" s="54" t="s">
        <v>636</v>
      </c>
      <c r="K33" s="38" t="s">
        <v>637</v>
      </c>
      <c r="L33" s="54" t="s">
        <v>630</v>
      </c>
      <c r="M33" s="52">
        <v>47558214400162</v>
      </c>
      <c r="N33" s="96">
        <v>30000110863877</v>
      </c>
      <c r="O33" s="54">
        <v>7</v>
      </c>
      <c r="P33" s="54" t="s">
        <v>676</v>
      </c>
      <c r="Q33" s="54">
        <v>59059</v>
      </c>
      <c r="R33" s="54" t="s">
        <v>677</v>
      </c>
      <c r="S33" s="54" t="s">
        <v>678</v>
      </c>
      <c r="T33" s="38" t="s">
        <v>679</v>
      </c>
      <c r="U33" s="55">
        <v>45291</v>
      </c>
      <c r="V33" s="54" t="s">
        <v>40</v>
      </c>
      <c r="W33" s="54" t="s">
        <v>323</v>
      </c>
      <c r="X33" s="54" t="s">
        <v>42</v>
      </c>
      <c r="Y33" s="54" t="s">
        <v>34</v>
      </c>
      <c r="Z33" s="36">
        <v>0</v>
      </c>
      <c r="AA33" s="36">
        <v>71597</v>
      </c>
      <c r="AB33" s="36">
        <v>12633</v>
      </c>
      <c r="AC33" s="36">
        <v>63230</v>
      </c>
      <c r="AD33" s="36">
        <v>2656</v>
      </c>
      <c r="AE33" s="53">
        <f t="shared" si="0"/>
        <v>150116</v>
      </c>
    </row>
    <row r="34" spans="1:31" ht="25" customHeight="1" x14ac:dyDescent="0.2">
      <c r="A34" s="51" t="s">
        <v>1137</v>
      </c>
      <c r="B34" s="36" t="s">
        <v>1955</v>
      </c>
      <c r="C34" s="54" t="s">
        <v>630</v>
      </c>
      <c r="D34" s="54" t="s">
        <v>631</v>
      </c>
      <c r="E34" s="54" t="s">
        <v>632</v>
      </c>
      <c r="F34" s="54" t="s">
        <v>633</v>
      </c>
      <c r="G34" s="54" t="s">
        <v>634</v>
      </c>
      <c r="H34" s="54" t="s">
        <v>635</v>
      </c>
      <c r="I34" s="52">
        <v>47558214400113</v>
      </c>
      <c r="J34" s="54" t="s">
        <v>636</v>
      </c>
      <c r="K34" s="38" t="s">
        <v>637</v>
      </c>
      <c r="L34" s="54" t="s">
        <v>630</v>
      </c>
      <c r="M34" s="52">
        <v>47558214400204</v>
      </c>
      <c r="N34" s="96">
        <v>30000111477451</v>
      </c>
      <c r="O34" s="54">
        <v>8</v>
      </c>
      <c r="P34" s="54" t="s">
        <v>648</v>
      </c>
      <c r="Q34" s="54" t="s">
        <v>649</v>
      </c>
      <c r="R34" s="54" t="s">
        <v>650</v>
      </c>
      <c r="S34" s="54" t="s">
        <v>651</v>
      </c>
      <c r="T34" s="38" t="s">
        <v>652</v>
      </c>
      <c r="U34" s="55">
        <v>45291</v>
      </c>
      <c r="V34" s="54" t="s">
        <v>40</v>
      </c>
      <c r="W34" s="54" t="s">
        <v>51</v>
      </c>
      <c r="X34" s="54" t="s">
        <v>42</v>
      </c>
      <c r="Y34" s="54" t="s">
        <v>34</v>
      </c>
      <c r="Z34" s="36">
        <v>0</v>
      </c>
      <c r="AA34" s="36">
        <v>7444</v>
      </c>
      <c r="AB34" s="36">
        <v>1087</v>
      </c>
      <c r="AC34" s="36">
        <v>9202</v>
      </c>
      <c r="AD34" s="36">
        <v>481</v>
      </c>
      <c r="AE34" s="53">
        <f t="shared" si="0"/>
        <v>18214</v>
      </c>
    </row>
    <row r="35" spans="1:31" ht="25" customHeight="1" x14ac:dyDescent="0.2">
      <c r="A35" s="51" t="s">
        <v>1137</v>
      </c>
      <c r="B35" s="36" t="s">
        <v>1955</v>
      </c>
      <c r="C35" s="54" t="s">
        <v>630</v>
      </c>
      <c r="D35" s="54" t="s">
        <v>631</v>
      </c>
      <c r="E35" s="54" t="s">
        <v>632</v>
      </c>
      <c r="F35" s="54" t="s">
        <v>633</v>
      </c>
      <c r="G35" s="54" t="s">
        <v>634</v>
      </c>
      <c r="H35" s="54" t="s">
        <v>635</v>
      </c>
      <c r="I35" s="52">
        <v>47558214400113</v>
      </c>
      <c r="J35" s="54" t="s">
        <v>636</v>
      </c>
      <c r="K35" s="38" t="s">
        <v>637</v>
      </c>
      <c r="L35" s="54" t="s">
        <v>630</v>
      </c>
      <c r="M35" s="52">
        <v>47558214400121</v>
      </c>
      <c r="N35" s="96">
        <v>30000130306598</v>
      </c>
      <c r="O35" s="54">
        <v>326</v>
      </c>
      <c r="P35" s="54" t="s">
        <v>632</v>
      </c>
      <c r="Q35" s="54">
        <v>59813</v>
      </c>
      <c r="R35" s="54" t="s">
        <v>634</v>
      </c>
      <c r="S35" s="54" t="s">
        <v>673</v>
      </c>
      <c r="T35" s="38" t="s">
        <v>674</v>
      </c>
      <c r="U35" s="55">
        <v>45291</v>
      </c>
      <c r="V35" s="54" t="s">
        <v>40</v>
      </c>
      <c r="W35" s="54" t="s">
        <v>675</v>
      </c>
      <c r="X35" s="54" t="s">
        <v>42</v>
      </c>
      <c r="Y35" s="54" t="s">
        <v>34</v>
      </c>
      <c r="Z35" s="36">
        <v>0</v>
      </c>
      <c r="AA35" s="36">
        <v>35387</v>
      </c>
      <c r="AB35" s="36">
        <v>8031</v>
      </c>
      <c r="AC35" s="36">
        <v>33198</v>
      </c>
      <c r="AD35" s="36">
        <v>2801</v>
      </c>
      <c r="AE35" s="53">
        <f t="shared" si="0"/>
        <v>79417</v>
      </c>
    </row>
    <row r="36" spans="1:31" ht="25" customHeight="1" x14ac:dyDescent="0.2">
      <c r="A36" s="51" t="s">
        <v>1137</v>
      </c>
      <c r="B36" s="36" t="s">
        <v>1955</v>
      </c>
      <c r="C36" s="54" t="s">
        <v>630</v>
      </c>
      <c r="D36" s="54" t="s">
        <v>631</v>
      </c>
      <c r="E36" s="54" t="s">
        <v>632</v>
      </c>
      <c r="F36" s="54" t="s">
        <v>633</v>
      </c>
      <c r="G36" s="54" t="s">
        <v>634</v>
      </c>
      <c r="H36" s="54" t="s">
        <v>635</v>
      </c>
      <c r="I36" s="52">
        <v>47558214400113</v>
      </c>
      <c r="J36" s="54" t="s">
        <v>636</v>
      </c>
      <c r="K36" s="38" t="s">
        <v>637</v>
      </c>
      <c r="L36" s="54" t="s">
        <v>630</v>
      </c>
      <c r="M36" s="52">
        <v>47558214400287</v>
      </c>
      <c r="N36" s="96">
        <v>30000140339990</v>
      </c>
      <c r="O36" s="54"/>
      <c r="P36" s="54" t="s">
        <v>669</v>
      </c>
      <c r="Q36" s="54">
        <v>62270</v>
      </c>
      <c r="R36" s="54" t="s">
        <v>670</v>
      </c>
      <c r="S36" s="54" t="s">
        <v>645</v>
      </c>
      <c r="T36" s="38" t="s">
        <v>646</v>
      </c>
      <c r="U36" s="55">
        <v>45291</v>
      </c>
      <c r="V36" s="54" t="s">
        <v>45</v>
      </c>
      <c r="W36" s="54" t="s">
        <v>671</v>
      </c>
      <c r="X36" s="54" t="s">
        <v>141</v>
      </c>
      <c r="Y36" s="54" t="s">
        <v>34</v>
      </c>
      <c r="Z36" s="36">
        <v>0</v>
      </c>
      <c r="AA36" s="36">
        <v>58415</v>
      </c>
      <c r="AB36" s="36">
        <v>31321</v>
      </c>
      <c r="AC36" s="36">
        <v>0</v>
      </c>
      <c r="AD36" s="36">
        <v>0</v>
      </c>
      <c r="AE36" s="53">
        <f t="shared" si="0"/>
        <v>89736</v>
      </c>
    </row>
    <row r="37" spans="1:31" ht="25" customHeight="1" x14ac:dyDescent="0.2">
      <c r="A37" s="51" t="s">
        <v>1137</v>
      </c>
      <c r="B37" s="36" t="s">
        <v>1955</v>
      </c>
      <c r="C37" s="54" t="s">
        <v>630</v>
      </c>
      <c r="D37" s="54" t="s">
        <v>631</v>
      </c>
      <c r="E37" s="54" t="s">
        <v>632</v>
      </c>
      <c r="F37" s="54" t="s">
        <v>633</v>
      </c>
      <c r="G37" s="54" t="s">
        <v>634</v>
      </c>
      <c r="H37" s="54" t="s">
        <v>635</v>
      </c>
      <c r="I37" s="52">
        <v>47558214400113</v>
      </c>
      <c r="J37" s="54" t="s">
        <v>636</v>
      </c>
      <c r="K37" s="38" t="s">
        <v>637</v>
      </c>
      <c r="L37" s="54" t="s">
        <v>630</v>
      </c>
      <c r="M37" s="52">
        <v>47558214400105</v>
      </c>
      <c r="N37" s="96">
        <v>30000150373212</v>
      </c>
      <c r="O37" s="54" t="s">
        <v>70</v>
      </c>
      <c r="P37" s="54" t="s">
        <v>680</v>
      </c>
      <c r="Q37" s="54" t="s">
        <v>681</v>
      </c>
      <c r="R37" s="54" t="s">
        <v>682</v>
      </c>
      <c r="S37" s="54" t="s">
        <v>655</v>
      </c>
      <c r="T37" s="38" t="s">
        <v>656</v>
      </c>
      <c r="U37" s="55">
        <v>45291</v>
      </c>
      <c r="V37" s="54" t="s">
        <v>40</v>
      </c>
      <c r="W37" s="54" t="s">
        <v>683</v>
      </c>
      <c r="X37" s="54" t="s">
        <v>42</v>
      </c>
      <c r="Y37" s="54" t="s">
        <v>34</v>
      </c>
      <c r="Z37" s="36">
        <v>0</v>
      </c>
      <c r="AA37" s="36">
        <v>17643</v>
      </c>
      <c r="AB37" s="36">
        <v>1225</v>
      </c>
      <c r="AC37" s="36">
        <v>20591</v>
      </c>
      <c r="AD37" s="36">
        <v>559</v>
      </c>
      <c r="AE37" s="53">
        <f t="shared" si="0"/>
        <v>40018</v>
      </c>
    </row>
    <row r="38" spans="1:31" ht="25" customHeight="1" x14ac:dyDescent="0.2">
      <c r="A38" s="51" t="s">
        <v>1137</v>
      </c>
      <c r="B38" s="36" t="s">
        <v>1955</v>
      </c>
      <c r="C38" s="54" t="s">
        <v>630</v>
      </c>
      <c r="D38" s="54" t="s">
        <v>631</v>
      </c>
      <c r="E38" s="54" t="s">
        <v>632</v>
      </c>
      <c r="F38" s="54" t="s">
        <v>633</v>
      </c>
      <c r="G38" s="54" t="s">
        <v>634</v>
      </c>
      <c r="H38" s="54" t="s">
        <v>635</v>
      </c>
      <c r="I38" s="52">
        <v>47558214400113</v>
      </c>
      <c r="J38" s="54" t="s">
        <v>636</v>
      </c>
      <c r="K38" s="38" t="s">
        <v>637</v>
      </c>
      <c r="L38" s="54" t="s">
        <v>630</v>
      </c>
      <c r="M38" s="52">
        <v>47558214400196</v>
      </c>
      <c r="N38" s="96">
        <v>30000150600803</v>
      </c>
      <c r="O38" s="54">
        <v>420</v>
      </c>
      <c r="P38" s="54" t="s">
        <v>657</v>
      </c>
      <c r="Q38" s="54" t="s">
        <v>658</v>
      </c>
      <c r="R38" s="54" t="s">
        <v>659</v>
      </c>
      <c r="S38" s="54" t="s">
        <v>655</v>
      </c>
      <c r="T38" s="38" t="s">
        <v>656</v>
      </c>
      <c r="U38" s="55">
        <v>45291</v>
      </c>
      <c r="V38" s="54" t="s">
        <v>40</v>
      </c>
      <c r="W38" s="54" t="s">
        <v>51</v>
      </c>
      <c r="X38" s="54" t="s">
        <v>42</v>
      </c>
      <c r="Y38" s="54" t="s">
        <v>34</v>
      </c>
      <c r="Z38" s="36">
        <v>0</v>
      </c>
      <c r="AA38" s="36">
        <v>10362</v>
      </c>
      <c r="AB38" s="36">
        <v>673</v>
      </c>
      <c r="AC38" s="36">
        <v>11414</v>
      </c>
      <c r="AD38" s="36">
        <v>285</v>
      </c>
      <c r="AE38" s="53">
        <f t="shared" si="0"/>
        <v>22734</v>
      </c>
    </row>
    <row r="39" spans="1:31" ht="25" customHeight="1" x14ac:dyDescent="0.2">
      <c r="A39" s="51" t="s">
        <v>1137</v>
      </c>
      <c r="B39" s="36" t="s">
        <v>1955</v>
      </c>
      <c r="C39" s="54" t="s">
        <v>630</v>
      </c>
      <c r="D39" s="54" t="s">
        <v>631</v>
      </c>
      <c r="E39" s="54" t="s">
        <v>632</v>
      </c>
      <c r="F39" s="54" t="s">
        <v>633</v>
      </c>
      <c r="G39" s="54" t="s">
        <v>634</v>
      </c>
      <c r="H39" s="54" t="s">
        <v>635</v>
      </c>
      <c r="I39" s="52">
        <v>47558214400113</v>
      </c>
      <c r="J39" s="54" t="s">
        <v>636</v>
      </c>
      <c r="K39" s="38" t="s">
        <v>637</v>
      </c>
      <c r="L39" s="54" t="s">
        <v>630</v>
      </c>
      <c r="M39" s="52">
        <v>47558214400295</v>
      </c>
      <c r="N39" s="96">
        <v>30000160172522</v>
      </c>
      <c r="O39" s="54"/>
      <c r="P39" s="54" t="s">
        <v>643</v>
      </c>
      <c r="Q39" s="54">
        <v>80080</v>
      </c>
      <c r="R39" s="54" t="s">
        <v>644</v>
      </c>
      <c r="S39" s="54" t="s">
        <v>645</v>
      </c>
      <c r="T39" s="38" t="s">
        <v>646</v>
      </c>
      <c r="U39" s="55">
        <v>45291</v>
      </c>
      <c r="V39" s="54" t="s">
        <v>45</v>
      </c>
      <c r="W39" s="54" t="s">
        <v>647</v>
      </c>
      <c r="X39" s="54" t="s">
        <v>141</v>
      </c>
      <c r="Y39" s="54" t="s">
        <v>34</v>
      </c>
      <c r="Z39" s="36">
        <v>0</v>
      </c>
      <c r="AA39" s="36">
        <v>125915</v>
      </c>
      <c r="AB39" s="36">
        <v>33382</v>
      </c>
      <c r="AC39" s="36">
        <v>0</v>
      </c>
      <c r="AD39" s="36">
        <v>0</v>
      </c>
      <c r="AE39" s="53">
        <f t="shared" si="0"/>
        <v>159297</v>
      </c>
    </row>
    <row r="40" spans="1:31" ht="25" customHeight="1" x14ac:dyDescent="0.2">
      <c r="A40" s="51" t="s">
        <v>1137</v>
      </c>
      <c r="B40" s="36" t="s">
        <v>1955</v>
      </c>
      <c r="C40" s="54" t="s">
        <v>630</v>
      </c>
      <c r="D40" s="54" t="s">
        <v>631</v>
      </c>
      <c r="E40" s="54" t="s">
        <v>632</v>
      </c>
      <c r="F40" s="54" t="s">
        <v>633</v>
      </c>
      <c r="G40" s="54" t="s">
        <v>634</v>
      </c>
      <c r="H40" s="54" t="s">
        <v>635</v>
      </c>
      <c r="I40" s="52">
        <v>47558214400113</v>
      </c>
      <c r="J40" s="54" t="s">
        <v>636</v>
      </c>
      <c r="K40" s="38" t="s">
        <v>637</v>
      </c>
      <c r="L40" s="54" t="s">
        <v>630</v>
      </c>
      <c r="M40" s="52">
        <v>71568002100048</v>
      </c>
      <c r="N40" s="96">
        <v>30000410050341</v>
      </c>
      <c r="O40" s="54">
        <v>160</v>
      </c>
      <c r="P40" s="54" t="s">
        <v>699</v>
      </c>
      <c r="Q40" s="54" t="s">
        <v>700</v>
      </c>
      <c r="R40" s="54" t="s">
        <v>701</v>
      </c>
      <c r="S40" s="54" t="s">
        <v>697</v>
      </c>
      <c r="T40" s="38" t="s">
        <v>698</v>
      </c>
      <c r="U40" s="55">
        <v>45291</v>
      </c>
      <c r="V40" s="54" t="s">
        <v>45</v>
      </c>
      <c r="W40" s="54" t="s">
        <v>702</v>
      </c>
      <c r="X40" s="54" t="s">
        <v>141</v>
      </c>
      <c r="Y40" s="54" t="s">
        <v>34</v>
      </c>
      <c r="Z40" s="36">
        <v>0</v>
      </c>
      <c r="AA40" s="36">
        <v>106920</v>
      </c>
      <c r="AB40" s="36">
        <v>23104</v>
      </c>
      <c r="AC40" s="36">
        <v>0</v>
      </c>
      <c r="AD40" s="36">
        <v>0</v>
      </c>
      <c r="AE40" s="53">
        <f t="shared" si="0"/>
        <v>130024</v>
      </c>
    </row>
    <row r="41" spans="1:31" ht="25" customHeight="1" x14ac:dyDescent="0.2">
      <c r="A41" s="51" t="s">
        <v>1137</v>
      </c>
      <c r="B41" s="36" t="s">
        <v>1955</v>
      </c>
      <c r="C41" s="54" t="s">
        <v>630</v>
      </c>
      <c r="D41" s="54" t="s">
        <v>631</v>
      </c>
      <c r="E41" s="54" t="s">
        <v>632</v>
      </c>
      <c r="F41" s="54" t="s">
        <v>633</v>
      </c>
      <c r="G41" s="54" t="s">
        <v>634</v>
      </c>
      <c r="H41" s="54" t="s">
        <v>635</v>
      </c>
      <c r="I41" s="52">
        <v>47558214400113</v>
      </c>
      <c r="J41" s="54" t="s">
        <v>636</v>
      </c>
      <c r="K41" s="38" t="s">
        <v>637</v>
      </c>
      <c r="L41" s="54" t="s">
        <v>630</v>
      </c>
      <c r="M41" s="52">
        <v>47558214400048</v>
      </c>
      <c r="N41" s="96">
        <v>30000410443304</v>
      </c>
      <c r="O41" s="54"/>
      <c r="P41" s="54" t="s">
        <v>694</v>
      </c>
      <c r="Q41" s="54">
        <v>2100</v>
      </c>
      <c r="R41" s="54" t="s">
        <v>690</v>
      </c>
      <c r="S41" s="54" t="s">
        <v>691</v>
      </c>
      <c r="T41" s="38" t="s">
        <v>692</v>
      </c>
      <c r="U41" s="55">
        <v>45291</v>
      </c>
      <c r="V41" s="54" t="s">
        <v>40</v>
      </c>
      <c r="W41" s="54" t="s">
        <v>51</v>
      </c>
      <c r="X41" s="54" t="s">
        <v>42</v>
      </c>
      <c r="Y41" s="54" t="s">
        <v>34</v>
      </c>
      <c r="Z41" s="36">
        <v>0</v>
      </c>
      <c r="AA41" s="36">
        <v>9714</v>
      </c>
      <c r="AB41" s="36">
        <v>1202</v>
      </c>
      <c r="AC41" s="36">
        <v>10566</v>
      </c>
      <c r="AD41" s="36">
        <v>267</v>
      </c>
      <c r="AE41" s="53">
        <f t="shared" si="0"/>
        <v>21749</v>
      </c>
    </row>
    <row r="42" spans="1:31" ht="25" customHeight="1" x14ac:dyDescent="0.2">
      <c r="A42" s="51" t="s">
        <v>1137</v>
      </c>
      <c r="B42" s="36" t="s">
        <v>1955</v>
      </c>
      <c r="C42" s="54" t="s">
        <v>630</v>
      </c>
      <c r="D42" s="54" t="s">
        <v>631</v>
      </c>
      <c r="E42" s="54" t="s">
        <v>632</v>
      </c>
      <c r="F42" s="54" t="s">
        <v>633</v>
      </c>
      <c r="G42" s="54" t="s">
        <v>634</v>
      </c>
      <c r="H42" s="54" t="s">
        <v>635</v>
      </c>
      <c r="I42" s="52">
        <v>47558214400113</v>
      </c>
      <c r="J42" s="54" t="s">
        <v>636</v>
      </c>
      <c r="K42" s="38" t="s">
        <v>637</v>
      </c>
      <c r="L42" s="54" t="s">
        <v>630</v>
      </c>
      <c r="M42" s="52">
        <v>47558214400048</v>
      </c>
      <c r="N42" s="97">
        <v>30000410528884</v>
      </c>
      <c r="O42" s="54" t="s">
        <v>260</v>
      </c>
      <c r="P42" s="54" t="s">
        <v>688</v>
      </c>
      <c r="Q42" s="54" t="s">
        <v>689</v>
      </c>
      <c r="R42" s="54" t="s">
        <v>690</v>
      </c>
      <c r="S42" s="54" t="s">
        <v>691</v>
      </c>
      <c r="T42" s="38" t="s">
        <v>692</v>
      </c>
      <c r="U42" s="55">
        <v>45291</v>
      </c>
      <c r="V42" s="54" t="s">
        <v>40</v>
      </c>
      <c r="W42" s="54" t="s">
        <v>693</v>
      </c>
      <c r="X42" s="54" t="s">
        <v>42</v>
      </c>
      <c r="Y42" s="54" t="s">
        <v>34</v>
      </c>
      <c r="Z42" s="36">
        <v>0</v>
      </c>
      <c r="AA42" s="36">
        <v>37671</v>
      </c>
      <c r="AB42" s="36">
        <v>2807</v>
      </c>
      <c r="AC42" s="36">
        <v>44422</v>
      </c>
      <c r="AD42" s="36">
        <v>1244</v>
      </c>
      <c r="AE42" s="53">
        <f t="shared" si="0"/>
        <v>86144</v>
      </c>
    </row>
    <row r="43" spans="1:31" ht="25" customHeight="1" x14ac:dyDescent="0.2">
      <c r="A43" s="51" t="s">
        <v>1137</v>
      </c>
      <c r="B43" s="36" t="s">
        <v>1955</v>
      </c>
      <c r="C43" s="36" t="s">
        <v>176</v>
      </c>
      <c r="D43" s="36" t="s">
        <v>177</v>
      </c>
      <c r="E43" s="36" t="s">
        <v>156</v>
      </c>
      <c r="F43" s="36" t="s">
        <v>178</v>
      </c>
      <c r="G43" s="36" t="s">
        <v>157</v>
      </c>
      <c r="H43" s="36" t="s">
        <v>179</v>
      </c>
      <c r="I43" s="59" t="s">
        <v>180</v>
      </c>
      <c r="J43" s="59" t="s">
        <v>181</v>
      </c>
      <c r="K43" s="38" t="s">
        <v>182</v>
      </c>
      <c r="L43" s="36" t="s">
        <v>176</v>
      </c>
      <c r="M43" s="37">
        <v>1675055600082</v>
      </c>
      <c r="N43" s="96">
        <v>30000651375301</v>
      </c>
      <c r="O43" s="36" t="s">
        <v>70</v>
      </c>
      <c r="P43" s="36" t="s">
        <v>191</v>
      </c>
      <c r="Q43" s="36" t="s">
        <v>192</v>
      </c>
      <c r="R43" s="36" t="s">
        <v>193</v>
      </c>
      <c r="S43" s="36" t="s">
        <v>194</v>
      </c>
      <c r="T43" s="38" t="s">
        <v>195</v>
      </c>
      <c r="U43" s="56">
        <v>45291</v>
      </c>
      <c r="V43" s="36" t="s">
        <v>40</v>
      </c>
      <c r="W43" s="36" t="s">
        <v>132</v>
      </c>
      <c r="X43" s="36" t="s">
        <v>42</v>
      </c>
      <c r="Y43" s="36" t="s">
        <v>34</v>
      </c>
      <c r="Z43" s="36">
        <v>0</v>
      </c>
      <c r="AA43" s="36">
        <v>12285</v>
      </c>
      <c r="AB43" s="36">
        <v>1488</v>
      </c>
      <c r="AC43" s="36">
        <v>10730</v>
      </c>
      <c r="AD43" s="36">
        <v>540</v>
      </c>
      <c r="AE43" s="53">
        <f t="shared" si="0"/>
        <v>25043</v>
      </c>
    </row>
    <row r="44" spans="1:31" ht="25" customHeight="1" x14ac:dyDescent="0.2">
      <c r="A44" s="51" t="s">
        <v>1137</v>
      </c>
      <c r="B44" s="36" t="s">
        <v>1955</v>
      </c>
      <c r="C44" s="36" t="s">
        <v>176</v>
      </c>
      <c r="D44" s="36" t="s">
        <v>177</v>
      </c>
      <c r="E44" s="36" t="s">
        <v>156</v>
      </c>
      <c r="F44" s="36" t="s">
        <v>178</v>
      </c>
      <c r="G44" s="36" t="s">
        <v>157</v>
      </c>
      <c r="H44" s="36" t="s">
        <v>179</v>
      </c>
      <c r="I44" s="59" t="s">
        <v>180</v>
      </c>
      <c r="J44" s="59" t="s">
        <v>181</v>
      </c>
      <c r="K44" s="38" t="s">
        <v>182</v>
      </c>
      <c r="L44" s="36" t="s">
        <v>176</v>
      </c>
      <c r="M44" s="37">
        <v>1675055600025</v>
      </c>
      <c r="N44" s="96">
        <v>30001210507736</v>
      </c>
      <c r="O44" s="36"/>
      <c r="P44" s="36" t="s">
        <v>187</v>
      </c>
      <c r="Q44" s="36">
        <v>71103</v>
      </c>
      <c r="R44" s="36" t="s">
        <v>188</v>
      </c>
      <c r="S44" s="36" t="s">
        <v>189</v>
      </c>
      <c r="T44" s="38" t="s">
        <v>190</v>
      </c>
      <c r="U44" s="56">
        <v>45291</v>
      </c>
      <c r="V44" s="36" t="s">
        <v>40</v>
      </c>
      <c r="W44" s="36" t="s">
        <v>99</v>
      </c>
      <c r="X44" s="36" t="s">
        <v>42</v>
      </c>
      <c r="Y44" s="36" t="s">
        <v>34</v>
      </c>
      <c r="Z44" s="36">
        <v>0</v>
      </c>
      <c r="AA44" s="36">
        <v>40494</v>
      </c>
      <c r="AB44" s="36">
        <v>3993</v>
      </c>
      <c r="AC44" s="36">
        <v>33377</v>
      </c>
      <c r="AD44" s="36">
        <v>845</v>
      </c>
      <c r="AE44" s="53">
        <f t="shared" si="0"/>
        <v>78709</v>
      </c>
    </row>
    <row r="45" spans="1:31" ht="25" customHeight="1" x14ac:dyDescent="0.2">
      <c r="A45" s="51" t="s">
        <v>1137</v>
      </c>
      <c r="B45" s="36" t="s">
        <v>1955</v>
      </c>
      <c r="C45" s="36" t="s">
        <v>176</v>
      </c>
      <c r="D45" s="36" t="s">
        <v>177</v>
      </c>
      <c r="E45" s="36" t="s">
        <v>156</v>
      </c>
      <c r="F45" s="36" t="s">
        <v>178</v>
      </c>
      <c r="G45" s="36" t="s">
        <v>157</v>
      </c>
      <c r="H45" s="36" t="s">
        <v>179</v>
      </c>
      <c r="I45" s="59" t="s">
        <v>180</v>
      </c>
      <c r="J45" s="59" t="s">
        <v>181</v>
      </c>
      <c r="K45" s="38" t="s">
        <v>182</v>
      </c>
      <c r="L45" s="36" t="s">
        <v>176</v>
      </c>
      <c r="M45" s="37">
        <v>1675055600041</v>
      </c>
      <c r="N45" s="96">
        <v>30001221005688</v>
      </c>
      <c r="O45" s="36" t="s">
        <v>177</v>
      </c>
      <c r="P45" s="36" t="s">
        <v>156</v>
      </c>
      <c r="Q45" s="36" t="s">
        <v>196</v>
      </c>
      <c r="R45" s="36" t="s">
        <v>157</v>
      </c>
      <c r="S45" s="36" t="s">
        <v>197</v>
      </c>
      <c r="T45" s="38" t="s">
        <v>198</v>
      </c>
      <c r="U45" s="56">
        <v>45291</v>
      </c>
      <c r="V45" s="36" t="s">
        <v>40</v>
      </c>
      <c r="W45" s="36" t="s">
        <v>46</v>
      </c>
      <c r="X45" s="36" t="s">
        <v>42</v>
      </c>
      <c r="Y45" s="36" t="s">
        <v>34</v>
      </c>
      <c r="Z45" s="36">
        <v>0</v>
      </c>
      <c r="AA45" s="36">
        <v>97818</v>
      </c>
      <c r="AB45" s="36">
        <v>25531</v>
      </c>
      <c r="AC45" s="36">
        <v>76137</v>
      </c>
      <c r="AD45" s="36">
        <v>6543</v>
      </c>
      <c r="AE45" s="53">
        <f t="shared" si="0"/>
        <v>206029</v>
      </c>
    </row>
    <row r="46" spans="1:31" ht="25" customHeight="1" x14ac:dyDescent="0.2">
      <c r="A46" s="51" t="s">
        <v>1137</v>
      </c>
      <c r="B46" s="36" t="s">
        <v>1955</v>
      </c>
      <c r="C46" s="36" t="s">
        <v>176</v>
      </c>
      <c r="D46" s="36" t="s">
        <v>177</v>
      </c>
      <c r="E46" s="36" t="s">
        <v>156</v>
      </c>
      <c r="F46" s="36" t="s">
        <v>178</v>
      </c>
      <c r="G46" s="36" t="s">
        <v>157</v>
      </c>
      <c r="H46" s="36" t="s">
        <v>179</v>
      </c>
      <c r="I46" s="59" t="s">
        <v>180</v>
      </c>
      <c r="J46" s="59" t="s">
        <v>181</v>
      </c>
      <c r="K46" s="38" t="s">
        <v>182</v>
      </c>
      <c r="L46" s="36" t="s">
        <v>176</v>
      </c>
      <c r="M46" s="37">
        <v>1675055600116</v>
      </c>
      <c r="N46" s="96">
        <v>30001240680678</v>
      </c>
      <c r="O46" s="36" t="s">
        <v>70</v>
      </c>
      <c r="P46" s="36" t="s">
        <v>206</v>
      </c>
      <c r="Q46" s="36" t="s">
        <v>207</v>
      </c>
      <c r="R46" s="36" t="s">
        <v>208</v>
      </c>
      <c r="S46" s="36" t="s">
        <v>185</v>
      </c>
      <c r="T46" s="38" t="s">
        <v>186</v>
      </c>
      <c r="U46" s="56">
        <v>45291</v>
      </c>
      <c r="V46" s="36" t="s">
        <v>40</v>
      </c>
      <c r="W46" s="36" t="s">
        <v>51</v>
      </c>
      <c r="X46" s="36" t="s">
        <v>42</v>
      </c>
      <c r="Y46" s="36" t="s">
        <v>34</v>
      </c>
      <c r="Z46" s="36">
        <v>0</v>
      </c>
      <c r="AA46" s="36">
        <v>12655</v>
      </c>
      <c r="AB46" s="36">
        <v>2060</v>
      </c>
      <c r="AC46" s="36">
        <v>11603</v>
      </c>
      <c r="AD46" s="36">
        <v>511</v>
      </c>
      <c r="AE46" s="53">
        <f t="shared" si="0"/>
        <v>26829</v>
      </c>
    </row>
    <row r="47" spans="1:31" ht="25" customHeight="1" x14ac:dyDescent="0.2">
      <c r="A47" s="51" t="s">
        <v>1137</v>
      </c>
      <c r="B47" s="36" t="s">
        <v>1955</v>
      </c>
      <c r="C47" s="36" t="s">
        <v>1193</v>
      </c>
      <c r="D47" s="36">
        <v>26</v>
      </c>
      <c r="E47" s="36" t="s">
        <v>1194</v>
      </c>
      <c r="F47" s="36">
        <v>25002</v>
      </c>
      <c r="G47" s="36" t="s">
        <v>153</v>
      </c>
      <c r="H47" s="36">
        <v>562821330</v>
      </c>
      <c r="I47" s="37">
        <v>56282133000056</v>
      </c>
      <c r="J47" s="37" t="s">
        <v>1195</v>
      </c>
      <c r="K47" s="38" t="s">
        <v>1196</v>
      </c>
      <c r="L47" s="36" t="s">
        <v>1209</v>
      </c>
      <c r="M47" s="37">
        <v>56282133000056</v>
      </c>
      <c r="N47" s="96">
        <v>30000650095380</v>
      </c>
      <c r="O47" s="36" t="s">
        <v>1210</v>
      </c>
      <c r="P47" s="36" t="s">
        <v>1194</v>
      </c>
      <c r="Q47" s="36" t="s">
        <v>152</v>
      </c>
      <c r="R47" s="36" t="s">
        <v>153</v>
      </c>
      <c r="S47" s="36" t="s">
        <v>1211</v>
      </c>
      <c r="T47" s="38" t="s">
        <v>1212</v>
      </c>
      <c r="U47" s="56">
        <v>45291</v>
      </c>
      <c r="V47" s="36" t="s">
        <v>40</v>
      </c>
      <c r="W47" s="36" t="s">
        <v>1213</v>
      </c>
      <c r="X47" s="36" t="s">
        <v>42</v>
      </c>
      <c r="Y47" s="36" t="s">
        <v>34</v>
      </c>
      <c r="Z47" s="36">
        <v>0</v>
      </c>
      <c r="AA47" s="36">
        <v>79168</v>
      </c>
      <c r="AB47" s="36">
        <v>14441</v>
      </c>
      <c r="AC47" s="36">
        <v>80685</v>
      </c>
      <c r="AD47" s="36">
        <v>4058</v>
      </c>
      <c r="AE47" s="53">
        <f t="shared" si="0"/>
        <v>178352</v>
      </c>
    </row>
    <row r="48" spans="1:31" ht="25" customHeight="1" x14ac:dyDescent="0.2">
      <c r="A48" s="51" t="s">
        <v>1137</v>
      </c>
      <c r="B48" s="36" t="s">
        <v>1955</v>
      </c>
      <c r="C48" s="36" t="s">
        <v>1193</v>
      </c>
      <c r="D48" s="36">
        <v>26</v>
      </c>
      <c r="E48" s="36" t="s">
        <v>1194</v>
      </c>
      <c r="F48" s="36">
        <v>25002</v>
      </c>
      <c r="G48" s="36" t="s">
        <v>153</v>
      </c>
      <c r="H48" s="36">
        <v>562821330</v>
      </c>
      <c r="I48" s="37">
        <v>56282133000056</v>
      </c>
      <c r="J48" s="37" t="s">
        <v>1195</v>
      </c>
      <c r="K48" s="38" t="s">
        <v>1196</v>
      </c>
      <c r="L48" s="36" t="s">
        <v>1206</v>
      </c>
      <c r="M48" s="37">
        <v>56282133000163</v>
      </c>
      <c r="N48" s="96">
        <v>30000650916180</v>
      </c>
      <c r="O48" s="36">
        <v>12</v>
      </c>
      <c r="P48" s="36" t="s">
        <v>1194</v>
      </c>
      <c r="Q48" s="36" t="s">
        <v>152</v>
      </c>
      <c r="R48" s="36" t="s">
        <v>153</v>
      </c>
      <c r="S48" s="36" t="s">
        <v>1207</v>
      </c>
      <c r="T48" s="38" t="s">
        <v>1208</v>
      </c>
      <c r="U48" s="56">
        <v>45291</v>
      </c>
      <c r="V48" s="36" t="s">
        <v>40</v>
      </c>
      <c r="W48" s="36" t="s">
        <v>132</v>
      </c>
      <c r="X48" s="36" t="s">
        <v>42</v>
      </c>
      <c r="Y48" s="36" t="s">
        <v>34</v>
      </c>
      <c r="Z48" s="36">
        <v>0</v>
      </c>
      <c r="AA48" s="36">
        <v>43313</v>
      </c>
      <c r="AB48" s="36">
        <v>13543</v>
      </c>
      <c r="AC48" s="36">
        <v>39448</v>
      </c>
      <c r="AD48" s="36">
        <v>3578</v>
      </c>
      <c r="AE48" s="53">
        <f t="shared" si="0"/>
        <v>99882</v>
      </c>
    </row>
    <row r="49" spans="1:31" ht="25" customHeight="1" x14ac:dyDescent="0.2">
      <c r="A49" s="51" t="s">
        <v>1137</v>
      </c>
      <c r="B49" s="36" t="s">
        <v>1955</v>
      </c>
      <c r="C49" s="36" t="s">
        <v>1193</v>
      </c>
      <c r="D49" s="36">
        <v>26</v>
      </c>
      <c r="E49" s="36" t="s">
        <v>1194</v>
      </c>
      <c r="F49" s="36">
        <v>25002</v>
      </c>
      <c r="G49" s="36" t="s">
        <v>153</v>
      </c>
      <c r="H49" s="36">
        <v>562821330</v>
      </c>
      <c r="I49" s="37">
        <v>56282133000056</v>
      </c>
      <c r="J49" s="37" t="s">
        <v>1195</v>
      </c>
      <c r="K49" s="38" t="s">
        <v>1196</v>
      </c>
      <c r="L49" s="36" t="s">
        <v>1193</v>
      </c>
      <c r="M49" s="37">
        <v>56282133000197</v>
      </c>
      <c r="N49" s="96">
        <v>30000654079089</v>
      </c>
      <c r="O49" s="36">
        <v>1140</v>
      </c>
      <c r="P49" s="36" t="s">
        <v>1248</v>
      </c>
      <c r="Q49" s="36" t="s">
        <v>1249</v>
      </c>
      <c r="R49" s="36" t="s">
        <v>1250</v>
      </c>
      <c r="S49" s="36" t="s">
        <v>1251</v>
      </c>
      <c r="T49" s="38" t="s">
        <v>1252</v>
      </c>
      <c r="U49" s="56">
        <v>45291</v>
      </c>
      <c r="V49" s="36" t="s">
        <v>40</v>
      </c>
      <c r="W49" s="36" t="s">
        <v>120</v>
      </c>
      <c r="X49" s="36" t="s">
        <v>42</v>
      </c>
      <c r="Y49" s="36" t="s">
        <v>34</v>
      </c>
      <c r="Z49" s="36">
        <v>0</v>
      </c>
      <c r="AA49" s="36">
        <v>23157</v>
      </c>
      <c r="AB49" s="36">
        <v>5716</v>
      </c>
      <c r="AC49" s="36">
        <v>28451</v>
      </c>
      <c r="AD49" s="36">
        <v>2134</v>
      </c>
      <c r="AE49" s="53">
        <f t="shared" si="0"/>
        <v>59458</v>
      </c>
    </row>
    <row r="50" spans="1:31" ht="25" customHeight="1" x14ac:dyDescent="0.2">
      <c r="A50" s="51" t="s">
        <v>1137</v>
      </c>
      <c r="B50" s="36" t="s">
        <v>1955</v>
      </c>
      <c r="C50" s="36" t="s">
        <v>1193</v>
      </c>
      <c r="D50" s="36">
        <v>26</v>
      </c>
      <c r="E50" s="36" t="s">
        <v>1194</v>
      </c>
      <c r="F50" s="36">
        <v>25002</v>
      </c>
      <c r="G50" s="36" t="s">
        <v>153</v>
      </c>
      <c r="H50" s="36">
        <v>562821330</v>
      </c>
      <c r="I50" s="37">
        <v>56282133000056</v>
      </c>
      <c r="J50" s="37" t="s">
        <v>1195</v>
      </c>
      <c r="K50" s="38" t="s">
        <v>1196</v>
      </c>
      <c r="L50" s="36" t="s">
        <v>1193</v>
      </c>
      <c r="M50" s="37">
        <v>56282133000270</v>
      </c>
      <c r="N50" s="96">
        <v>30001210028713</v>
      </c>
      <c r="O50" s="36" t="s">
        <v>70</v>
      </c>
      <c r="P50" s="36" t="s">
        <v>1243</v>
      </c>
      <c r="Q50" s="36" t="s">
        <v>1244</v>
      </c>
      <c r="R50" s="36" t="s">
        <v>1245</v>
      </c>
      <c r="S50" s="36" t="s">
        <v>1246</v>
      </c>
      <c r="T50" s="38" t="s">
        <v>1247</v>
      </c>
      <c r="U50" s="56">
        <v>45291</v>
      </c>
      <c r="V50" s="36" t="s">
        <v>40</v>
      </c>
      <c r="W50" s="36" t="s">
        <v>51</v>
      </c>
      <c r="X50" s="36" t="s">
        <v>42</v>
      </c>
      <c r="Y50" s="36" t="s">
        <v>34</v>
      </c>
      <c r="Z50" s="36">
        <v>0</v>
      </c>
      <c r="AA50" s="36">
        <v>13219</v>
      </c>
      <c r="AB50" s="36">
        <v>1126</v>
      </c>
      <c r="AC50" s="36">
        <v>15465</v>
      </c>
      <c r="AD50" s="36">
        <v>441</v>
      </c>
      <c r="AE50" s="53">
        <f t="shared" si="0"/>
        <v>30251</v>
      </c>
    </row>
    <row r="51" spans="1:31" ht="25" customHeight="1" x14ac:dyDescent="0.2">
      <c r="A51" s="51" t="s">
        <v>1137</v>
      </c>
      <c r="B51" s="36" t="s">
        <v>1955</v>
      </c>
      <c r="C51" s="36" t="s">
        <v>1193</v>
      </c>
      <c r="D51" s="36">
        <v>26</v>
      </c>
      <c r="E51" s="36" t="s">
        <v>1194</v>
      </c>
      <c r="F51" s="36">
        <v>25002</v>
      </c>
      <c r="G51" s="36" t="s">
        <v>153</v>
      </c>
      <c r="H51" s="36">
        <v>562821330</v>
      </c>
      <c r="I51" s="37">
        <v>56282133000056</v>
      </c>
      <c r="J51" s="37" t="s">
        <v>1195</v>
      </c>
      <c r="K51" s="38" t="s">
        <v>1196</v>
      </c>
      <c r="L51" s="36" t="s">
        <v>1193</v>
      </c>
      <c r="M51" s="37">
        <v>56282133000254</v>
      </c>
      <c r="N51" s="96">
        <v>30001210122334</v>
      </c>
      <c r="O51" s="36" t="s">
        <v>136</v>
      </c>
      <c r="P51" s="36" t="s">
        <v>1219</v>
      </c>
      <c r="Q51" s="36" t="s">
        <v>145</v>
      </c>
      <c r="R51" s="36" t="s">
        <v>146</v>
      </c>
      <c r="S51" s="36" t="s">
        <v>1220</v>
      </c>
      <c r="T51" s="38" t="s">
        <v>1221</v>
      </c>
      <c r="U51" s="56">
        <v>45291</v>
      </c>
      <c r="V51" s="36" t="s">
        <v>40</v>
      </c>
      <c r="W51" s="36" t="s">
        <v>51</v>
      </c>
      <c r="X51" s="36" t="s">
        <v>42</v>
      </c>
      <c r="Y51" s="36" t="s">
        <v>34</v>
      </c>
      <c r="Z51" s="36">
        <v>0</v>
      </c>
      <c r="AA51" s="36">
        <v>11779</v>
      </c>
      <c r="AB51" s="36">
        <v>1931</v>
      </c>
      <c r="AC51" s="36">
        <v>14884</v>
      </c>
      <c r="AD51" s="36">
        <v>906</v>
      </c>
      <c r="AE51" s="53">
        <f t="shared" si="0"/>
        <v>29500</v>
      </c>
    </row>
    <row r="52" spans="1:31" ht="25" customHeight="1" x14ac:dyDescent="0.2">
      <c r="A52" s="51" t="s">
        <v>1137</v>
      </c>
      <c r="B52" s="36" t="s">
        <v>1955</v>
      </c>
      <c r="C52" s="36" t="s">
        <v>1193</v>
      </c>
      <c r="D52" s="36">
        <v>26</v>
      </c>
      <c r="E52" s="36" t="s">
        <v>1194</v>
      </c>
      <c r="F52" s="36">
        <v>25002</v>
      </c>
      <c r="G52" s="36" t="s">
        <v>153</v>
      </c>
      <c r="H52" s="36">
        <v>562821330</v>
      </c>
      <c r="I52" s="37">
        <v>56282133000056</v>
      </c>
      <c r="J52" s="37" t="s">
        <v>1195</v>
      </c>
      <c r="K52" s="38" t="s">
        <v>1196</v>
      </c>
      <c r="L52" s="36" t="s">
        <v>1193</v>
      </c>
      <c r="M52" s="37">
        <v>56282133000262</v>
      </c>
      <c r="N52" s="96">
        <v>30001210710362</v>
      </c>
      <c r="O52" s="36">
        <v>33</v>
      </c>
      <c r="P52" s="36" t="s">
        <v>1234</v>
      </c>
      <c r="Q52" s="36" t="s">
        <v>1235</v>
      </c>
      <c r="R52" s="36" t="s">
        <v>1236</v>
      </c>
      <c r="S52" s="36" t="s">
        <v>1237</v>
      </c>
      <c r="T52" s="38" t="s">
        <v>1238</v>
      </c>
      <c r="U52" s="56">
        <v>45291</v>
      </c>
      <c r="V52" s="36" t="s">
        <v>40</v>
      </c>
      <c r="W52" s="36" t="s">
        <v>46</v>
      </c>
      <c r="X52" s="36" t="s">
        <v>42</v>
      </c>
      <c r="Y52" s="36" t="s">
        <v>34</v>
      </c>
      <c r="Z52" s="36">
        <v>17901</v>
      </c>
      <c r="AA52" s="36">
        <v>106798</v>
      </c>
      <c r="AB52" s="36">
        <v>35768</v>
      </c>
      <c r="AC52" s="36">
        <v>115885</v>
      </c>
      <c r="AD52" s="36">
        <v>9491</v>
      </c>
      <c r="AE52" s="53">
        <f t="shared" si="0"/>
        <v>285843</v>
      </c>
    </row>
    <row r="53" spans="1:31" ht="25" customHeight="1" x14ac:dyDescent="0.2">
      <c r="A53" s="51" t="s">
        <v>1137</v>
      </c>
      <c r="B53" s="36" t="s">
        <v>1955</v>
      </c>
      <c r="C53" s="36" t="s">
        <v>1193</v>
      </c>
      <c r="D53" s="36">
        <v>26</v>
      </c>
      <c r="E53" s="36" t="s">
        <v>1194</v>
      </c>
      <c r="F53" s="36">
        <v>25002</v>
      </c>
      <c r="G53" s="36" t="s">
        <v>153</v>
      </c>
      <c r="H53" s="36">
        <v>562821330</v>
      </c>
      <c r="I53" s="37">
        <v>56282133000056</v>
      </c>
      <c r="J53" s="37" t="s">
        <v>1195</v>
      </c>
      <c r="K53" s="38" t="s">
        <v>1196</v>
      </c>
      <c r="L53" s="36" t="s">
        <v>1193</v>
      </c>
      <c r="M53" s="37">
        <v>56282133000320</v>
      </c>
      <c r="N53" s="96">
        <v>30001221050469</v>
      </c>
      <c r="O53" s="36" t="s">
        <v>136</v>
      </c>
      <c r="P53" s="36" t="s">
        <v>648</v>
      </c>
      <c r="Q53" s="36" t="s">
        <v>1230</v>
      </c>
      <c r="R53" s="36" t="s">
        <v>1231</v>
      </c>
      <c r="S53" s="36" t="s">
        <v>1232</v>
      </c>
      <c r="T53" s="38" t="s">
        <v>1233</v>
      </c>
      <c r="U53" s="56">
        <v>45291</v>
      </c>
      <c r="V53" s="36" t="s">
        <v>40</v>
      </c>
      <c r="W53" s="36" t="s">
        <v>105</v>
      </c>
      <c r="X53" s="36" t="s">
        <v>42</v>
      </c>
      <c r="Y53" s="36" t="s">
        <v>34</v>
      </c>
      <c r="Z53" s="36">
        <v>0</v>
      </c>
      <c r="AA53" s="36">
        <v>54358</v>
      </c>
      <c r="AB53" s="36">
        <v>7826</v>
      </c>
      <c r="AC53" s="36">
        <v>55862</v>
      </c>
      <c r="AD53" s="36">
        <v>1877</v>
      </c>
      <c r="AE53" s="53">
        <f t="shared" si="0"/>
        <v>119923</v>
      </c>
    </row>
    <row r="54" spans="1:31" ht="25" customHeight="1" x14ac:dyDescent="0.2">
      <c r="A54" s="51" t="s">
        <v>1137</v>
      </c>
      <c r="B54" s="36" t="s">
        <v>1955</v>
      </c>
      <c r="C54" s="36" t="s">
        <v>1193</v>
      </c>
      <c r="D54" s="36">
        <v>26</v>
      </c>
      <c r="E54" s="36" t="s">
        <v>1194</v>
      </c>
      <c r="F54" s="36">
        <v>25002</v>
      </c>
      <c r="G54" s="36" t="s">
        <v>153</v>
      </c>
      <c r="H54" s="36">
        <v>562821330</v>
      </c>
      <c r="I54" s="37">
        <v>56282133000056</v>
      </c>
      <c r="J54" s="37" t="s">
        <v>1195</v>
      </c>
      <c r="K54" s="38" t="s">
        <v>1196</v>
      </c>
      <c r="L54" s="36" t="s">
        <v>1193</v>
      </c>
      <c r="M54" s="37">
        <v>56282133000296</v>
      </c>
      <c r="N54" s="96">
        <v>30001990975868</v>
      </c>
      <c r="O54" s="36" t="s">
        <v>480</v>
      </c>
      <c r="P54" s="36" t="s">
        <v>1214</v>
      </c>
      <c r="Q54" s="36" t="s">
        <v>1215</v>
      </c>
      <c r="R54" s="36" t="s">
        <v>1216</v>
      </c>
      <c r="S54" s="36" t="s">
        <v>1217</v>
      </c>
      <c r="T54" s="38" t="s">
        <v>1218</v>
      </c>
      <c r="U54" s="56">
        <v>45291</v>
      </c>
      <c r="V54" s="36" t="s">
        <v>40</v>
      </c>
      <c r="W54" s="36" t="s">
        <v>132</v>
      </c>
      <c r="X54" s="36" t="s">
        <v>42</v>
      </c>
      <c r="Y54" s="36" t="s">
        <v>34</v>
      </c>
      <c r="Z54" s="36">
        <v>0</v>
      </c>
      <c r="AA54" s="36">
        <v>27552</v>
      </c>
      <c r="AB54" s="36">
        <v>2048</v>
      </c>
      <c r="AC54" s="36">
        <v>27537</v>
      </c>
      <c r="AD54" s="36">
        <v>893</v>
      </c>
      <c r="AE54" s="53">
        <f t="shared" si="0"/>
        <v>58030</v>
      </c>
    </row>
    <row r="55" spans="1:31" ht="25" customHeight="1" x14ac:dyDescent="0.2">
      <c r="A55" s="51" t="s">
        <v>1137</v>
      </c>
      <c r="B55" s="36" t="s">
        <v>1955</v>
      </c>
      <c r="C55" s="36" t="s">
        <v>1193</v>
      </c>
      <c r="D55" s="36">
        <v>26</v>
      </c>
      <c r="E55" s="36" t="s">
        <v>1194</v>
      </c>
      <c r="F55" s="36">
        <v>25002</v>
      </c>
      <c r="G55" s="36" t="s">
        <v>153</v>
      </c>
      <c r="H55" s="36">
        <v>562821330</v>
      </c>
      <c r="I55" s="37">
        <v>56282133000056</v>
      </c>
      <c r="J55" s="37" t="s">
        <v>1195</v>
      </c>
      <c r="K55" s="38" t="s">
        <v>1196</v>
      </c>
      <c r="L55" s="36" t="s">
        <v>1193</v>
      </c>
      <c r="M55" s="37">
        <v>56282133000239</v>
      </c>
      <c r="N55" s="96">
        <v>50052352921427</v>
      </c>
      <c r="O55" s="36">
        <v>13</v>
      </c>
      <c r="P55" s="36" t="s">
        <v>1201</v>
      </c>
      <c r="Q55" s="36" t="s">
        <v>1202</v>
      </c>
      <c r="R55" s="36" t="s">
        <v>1203</v>
      </c>
      <c r="S55" s="36" t="s">
        <v>1204</v>
      </c>
      <c r="T55" s="38" t="s">
        <v>1205</v>
      </c>
      <c r="U55" s="56">
        <v>45291</v>
      </c>
      <c r="V55" s="36" t="s">
        <v>40</v>
      </c>
      <c r="W55" s="36" t="s">
        <v>51</v>
      </c>
      <c r="X55" s="36" t="s">
        <v>42</v>
      </c>
      <c r="Y55" s="36" t="s">
        <v>34</v>
      </c>
      <c r="Z55" s="36">
        <v>0</v>
      </c>
      <c r="AA55" s="36">
        <v>19502</v>
      </c>
      <c r="AB55" s="36">
        <v>5298</v>
      </c>
      <c r="AC55" s="36">
        <v>18604</v>
      </c>
      <c r="AD55" s="36">
        <v>1485</v>
      </c>
      <c r="AE55" s="53">
        <f t="shared" si="0"/>
        <v>44889</v>
      </c>
    </row>
    <row r="56" spans="1:31" ht="25" customHeight="1" x14ac:dyDescent="0.2">
      <c r="A56" s="51" t="s">
        <v>1137</v>
      </c>
      <c r="B56" s="36" t="s">
        <v>1955</v>
      </c>
      <c r="C56" s="36" t="s">
        <v>209</v>
      </c>
      <c r="D56" s="36"/>
      <c r="E56" s="36" t="s">
        <v>210</v>
      </c>
      <c r="F56" s="36">
        <v>16112</v>
      </c>
      <c r="G56" s="36" t="s">
        <v>211</v>
      </c>
      <c r="H56" s="36">
        <v>905720512</v>
      </c>
      <c r="I56" s="37">
        <v>90572051200011</v>
      </c>
      <c r="J56" s="36" t="s">
        <v>212</v>
      </c>
      <c r="K56" s="38" t="s">
        <v>213</v>
      </c>
      <c r="L56" s="36" t="s">
        <v>209</v>
      </c>
      <c r="M56" s="37">
        <v>90572051200011</v>
      </c>
      <c r="N56" s="96">
        <v>30001510122805</v>
      </c>
      <c r="O56" s="36" t="s">
        <v>70</v>
      </c>
      <c r="P56" s="36" t="s">
        <v>210</v>
      </c>
      <c r="Q56" s="36">
        <v>10112</v>
      </c>
      <c r="R56" s="36" t="s">
        <v>211</v>
      </c>
      <c r="S56" s="36" t="s">
        <v>237</v>
      </c>
      <c r="T56" s="38" t="s">
        <v>238</v>
      </c>
      <c r="U56" s="56">
        <v>45291</v>
      </c>
      <c r="V56" s="36" t="s">
        <v>40</v>
      </c>
      <c r="W56" s="36" t="s">
        <v>223</v>
      </c>
      <c r="X56" s="36" t="s">
        <v>42</v>
      </c>
      <c r="Y56" s="36" t="s">
        <v>34</v>
      </c>
      <c r="Z56" s="36">
        <v>0</v>
      </c>
      <c r="AA56" s="36">
        <v>92192</v>
      </c>
      <c r="AB56" s="36">
        <v>17117</v>
      </c>
      <c r="AC56" s="36">
        <v>82629</v>
      </c>
      <c r="AD56" s="36">
        <v>3892</v>
      </c>
      <c r="AE56" s="53">
        <f t="shared" si="0"/>
        <v>195830</v>
      </c>
    </row>
    <row r="57" spans="1:31" ht="25" customHeight="1" x14ac:dyDescent="0.2">
      <c r="A57" s="51" t="s">
        <v>1137</v>
      </c>
      <c r="B57" s="36" t="s">
        <v>1955</v>
      </c>
      <c r="C57" s="36" t="s">
        <v>209</v>
      </c>
      <c r="D57" s="36"/>
      <c r="E57" s="36" t="s">
        <v>210</v>
      </c>
      <c r="F57" s="36">
        <v>16112</v>
      </c>
      <c r="G57" s="36" t="s">
        <v>211</v>
      </c>
      <c r="H57" s="36">
        <v>905720512</v>
      </c>
      <c r="I57" s="37">
        <v>90572051200011</v>
      </c>
      <c r="J57" s="36" t="s">
        <v>212</v>
      </c>
      <c r="K57" s="38" t="s">
        <v>213</v>
      </c>
      <c r="L57" s="36" t="s">
        <v>209</v>
      </c>
      <c r="M57" s="37">
        <v>90572051200037</v>
      </c>
      <c r="N57" s="96">
        <v>30001510458489</v>
      </c>
      <c r="O57" s="36" t="s">
        <v>70</v>
      </c>
      <c r="P57" s="36" t="s">
        <v>214</v>
      </c>
      <c r="Q57" s="36">
        <v>16024</v>
      </c>
      <c r="R57" s="36" t="s">
        <v>215</v>
      </c>
      <c r="S57" s="36" t="s">
        <v>216</v>
      </c>
      <c r="T57" s="38" t="s">
        <v>217</v>
      </c>
      <c r="U57" s="56">
        <v>45291</v>
      </c>
      <c r="V57" s="36" t="s">
        <v>40</v>
      </c>
      <c r="W57" s="36" t="s">
        <v>66</v>
      </c>
      <c r="X57" s="36" t="s">
        <v>42</v>
      </c>
      <c r="Y57" s="36" t="s">
        <v>34</v>
      </c>
      <c r="Z57" s="36">
        <v>0</v>
      </c>
      <c r="AA57" s="36">
        <v>40350</v>
      </c>
      <c r="AB57" s="36">
        <v>8759</v>
      </c>
      <c r="AC57" s="36">
        <v>38709</v>
      </c>
      <c r="AD57" s="36">
        <v>2270</v>
      </c>
      <c r="AE57" s="53">
        <f t="shared" si="0"/>
        <v>90088</v>
      </c>
    </row>
    <row r="58" spans="1:31" ht="25" customHeight="1" x14ac:dyDescent="0.2">
      <c r="A58" s="51" t="s">
        <v>1137</v>
      </c>
      <c r="B58" s="36" t="s">
        <v>1955</v>
      </c>
      <c r="C58" s="36" t="s">
        <v>209</v>
      </c>
      <c r="D58" s="36"/>
      <c r="E58" s="36" t="s">
        <v>210</v>
      </c>
      <c r="F58" s="36">
        <v>16112</v>
      </c>
      <c r="G58" s="36" t="s">
        <v>211</v>
      </c>
      <c r="H58" s="36">
        <v>905720512</v>
      </c>
      <c r="I58" s="37">
        <v>90572051200011</v>
      </c>
      <c r="J58" s="36" t="s">
        <v>212</v>
      </c>
      <c r="K58" s="38" t="s">
        <v>213</v>
      </c>
      <c r="L58" s="36" t="s">
        <v>209</v>
      </c>
      <c r="M58" s="37">
        <v>90572051200243</v>
      </c>
      <c r="N58" s="96">
        <v>30001514001363</v>
      </c>
      <c r="O58" s="36" t="s">
        <v>254</v>
      </c>
      <c r="P58" s="36" t="s">
        <v>255</v>
      </c>
      <c r="Q58" s="36" t="s">
        <v>256</v>
      </c>
      <c r="R58" s="36" t="s">
        <v>257</v>
      </c>
      <c r="S58" s="36" t="s">
        <v>258</v>
      </c>
      <c r="T58" s="38" t="s">
        <v>259</v>
      </c>
      <c r="U58" s="56">
        <v>45291</v>
      </c>
      <c r="V58" s="36" t="s">
        <v>40</v>
      </c>
      <c r="W58" s="36" t="s">
        <v>99</v>
      </c>
      <c r="X58" s="36" t="s">
        <v>42</v>
      </c>
      <c r="Y58" s="36" t="s">
        <v>34</v>
      </c>
      <c r="Z58" s="36">
        <v>0</v>
      </c>
      <c r="AA58" s="36">
        <v>28396</v>
      </c>
      <c r="AB58" s="36">
        <v>5246</v>
      </c>
      <c r="AC58" s="36">
        <v>24531</v>
      </c>
      <c r="AD58" s="36">
        <v>1253</v>
      </c>
      <c r="AE58" s="53">
        <f t="shared" si="0"/>
        <v>59426</v>
      </c>
    </row>
    <row r="59" spans="1:31" ht="25" customHeight="1" x14ac:dyDescent="0.2">
      <c r="A59" s="51" t="s">
        <v>1137</v>
      </c>
      <c r="B59" s="36" t="s">
        <v>1955</v>
      </c>
      <c r="C59" s="36" t="s">
        <v>209</v>
      </c>
      <c r="D59" s="36"/>
      <c r="E59" s="36" t="s">
        <v>210</v>
      </c>
      <c r="F59" s="36">
        <v>16112</v>
      </c>
      <c r="G59" s="36" t="s">
        <v>211</v>
      </c>
      <c r="H59" s="36">
        <v>905720512</v>
      </c>
      <c r="I59" s="37">
        <v>90572051200011</v>
      </c>
      <c r="J59" s="36" t="s">
        <v>212</v>
      </c>
      <c r="K59" s="38" t="s">
        <v>213</v>
      </c>
      <c r="L59" s="36" t="s">
        <v>209</v>
      </c>
      <c r="M59" s="37">
        <v>90572051200102</v>
      </c>
      <c r="N59" s="96">
        <v>30001520864610</v>
      </c>
      <c r="O59" s="36">
        <v>15</v>
      </c>
      <c r="P59" s="36" t="s">
        <v>269</v>
      </c>
      <c r="Q59" s="36" t="s">
        <v>270</v>
      </c>
      <c r="R59" s="36" t="s">
        <v>271</v>
      </c>
      <c r="S59" s="36" t="s">
        <v>272</v>
      </c>
      <c r="T59" s="38" t="s">
        <v>273</v>
      </c>
      <c r="U59" s="56">
        <v>45291</v>
      </c>
      <c r="V59" s="36" t="s">
        <v>40</v>
      </c>
      <c r="W59" s="36" t="s">
        <v>41</v>
      </c>
      <c r="X59" s="36" t="s">
        <v>42</v>
      </c>
      <c r="Y59" s="36" t="s">
        <v>34</v>
      </c>
      <c r="Z59" s="36">
        <v>0</v>
      </c>
      <c r="AA59" s="36">
        <v>27343</v>
      </c>
      <c r="AB59" s="36">
        <v>6944</v>
      </c>
      <c r="AC59" s="36">
        <v>23661</v>
      </c>
      <c r="AD59" s="36">
        <v>1658</v>
      </c>
      <c r="AE59" s="53">
        <f t="shared" si="0"/>
        <v>59606</v>
      </c>
    </row>
    <row r="60" spans="1:31" ht="25" customHeight="1" x14ac:dyDescent="0.2">
      <c r="A60" s="51" t="s">
        <v>1137</v>
      </c>
      <c r="B60" s="36" t="s">
        <v>1955</v>
      </c>
      <c r="C60" s="36" t="s">
        <v>209</v>
      </c>
      <c r="D60" s="36"/>
      <c r="E60" s="36" t="s">
        <v>210</v>
      </c>
      <c r="F60" s="36">
        <v>16112</v>
      </c>
      <c r="G60" s="36" t="s">
        <v>211</v>
      </c>
      <c r="H60" s="36">
        <v>905720512</v>
      </c>
      <c r="I60" s="37">
        <v>90572051200011</v>
      </c>
      <c r="J60" s="36" t="s">
        <v>212</v>
      </c>
      <c r="K60" s="38" t="s">
        <v>213</v>
      </c>
      <c r="L60" s="36" t="s">
        <v>209</v>
      </c>
      <c r="M60" s="37">
        <v>90572051200060</v>
      </c>
      <c r="N60" s="96">
        <v>30001540002140</v>
      </c>
      <c r="O60" s="36" t="s">
        <v>262</v>
      </c>
      <c r="P60" s="36" t="s">
        <v>263</v>
      </c>
      <c r="Q60" s="36" t="s">
        <v>264</v>
      </c>
      <c r="R60" s="36" t="s">
        <v>265</v>
      </c>
      <c r="S60" s="36" t="s">
        <v>266</v>
      </c>
      <c r="T60" s="38" t="s">
        <v>267</v>
      </c>
      <c r="U60" s="56">
        <v>45291</v>
      </c>
      <c r="V60" s="36" t="s">
        <v>40</v>
      </c>
      <c r="W60" s="36" t="s">
        <v>268</v>
      </c>
      <c r="X60" s="36" t="s">
        <v>42</v>
      </c>
      <c r="Y60" s="36" t="s">
        <v>34</v>
      </c>
      <c r="Z60" s="36">
        <v>0</v>
      </c>
      <c r="AA60" s="36">
        <v>53975</v>
      </c>
      <c r="AB60" s="36">
        <v>11329</v>
      </c>
      <c r="AC60" s="36">
        <v>57616</v>
      </c>
      <c r="AD60" s="36">
        <v>2916</v>
      </c>
      <c r="AE60" s="53">
        <f t="shared" si="0"/>
        <v>125836</v>
      </c>
    </row>
    <row r="61" spans="1:31" ht="25" customHeight="1" x14ac:dyDescent="0.2">
      <c r="A61" s="51" t="s">
        <v>1137</v>
      </c>
      <c r="B61" s="36" t="s">
        <v>1955</v>
      </c>
      <c r="C61" s="36" t="s">
        <v>209</v>
      </c>
      <c r="D61" s="36"/>
      <c r="E61" s="36" t="s">
        <v>210</v>
      </c>
      <c r="F61" s="36">
        <v>16112</v>
      </c>
      <c r="G61" s="36" t="s">
        <v>211</v>
      </c>
      <c r="H61" s="36">
        <v>905720512</v>
      </c>
      <c r="I61" s="37">
        <v>90572051200011</v>
      </c>
      <c r="J61" s="36" t="s">
        <v>212</v>
      </c>
      <c r="K61" s="38" t="s">
        <v>213</v>
      </c>
      <c r="L61" s="36" t="s">
        <v>209</v>
      </c>
      <c r="M61" s="37">
        <v>90572051200169</v>
      </c>
      <c r="N61" s="96">
        <v>30001550653603</v>
      </c>
      <c r="O61" s="36" t="s">
        <v>247</v>
      </c>
      <c r="P61" s="36" t="s">
        <v>248</v>
      </c>
      <c r="Q61" s="36" t="s">
        <v>249</v>
      </c>
      <c r="R61" s="36" t="s">
        <v>250</v>
      </c>
      <c r="S61" s="36" t="s">
        <v>251</v>
      </c>
      <c r="T61" s="38" t="s">
        <v>252</v>
      </c>
      <c r="U61" s="56">
        <v>45291</v>
      </c>
      <c r="V61" s="36" t="s">
        <v>40</v>
      </c>
      <c r="W61" s="36" t="s">
        <v>253</v>
      </c>
      <c r="X61" s="36" t="s">
        <v>42</v>
      </c>
      <c r="Y61" s="36" t="s">
        <v>34</v>
      </c>
      <c r="Z61" s="36">
        <v>0</v>
      </c>
      <c r="AA61" s="36">
        <v>50732</v>
      </c>
      <c r="AB61" s="36">
        <v>10386</v>
      </c>
      <c r="AC61" s="36">
        <v>34442</v>
      </c>
      <c r="AD61" s="36">
        <v>3464</v>
      </c>
      <c r="AE61" s="53">
        <f t="shared" si="0"/>
        <v>99024</v>
      </c>
    </row>
    <row r="62" spans="1:31" ht="25" customHeight="1" x14ac:dyDescent="0.2">
      <c r="A62" s="51" t="s">
        <v>1137</v>
      </c>
      <c r="B62" s="36" t="s">
        <v>1955</v>
      </c>
      <c r="C62" s="36" t="s">
        <v>209</v>
      </c>
      <c r="D62" s="36"/>
      <c r="E62" s="36" t="s">
        <v>210</v>
      </c>
      <c r="F62" s="36">
        <v>16112</v>
      </c>
      <c r="G62" s="36" t="s">
        <v>211</v>
      </c>
      <c r="H62" s="36">
        <v>905720512</v>
      </c>
      <c r="I62" s="37">
        <v>90572051200011</v>
      </c>
      <c r="J62" s="36" t="s">
        <v>212</v>
      </c>
      <c r="K62" s="38" t="s">
        <v>213</v>
      </c>
      <c r="L62" s="36" t="s">
        <v>209</v>
      </c>
      <c r="M62" s="37">
        <v>90572051200201</v>
      </c>
      <c r="N62" s="97">
        <v>30001610731433</v>
      </c>
      <c r="O62" s="36" t="s">
        <v>70</v>
      </c>
      <c r="P62" s="36" t="s">
        <v>218</v>
      </c>
      <c r="Q62" s="36" t="s">
        <v>219</v>
      </c>
      <c r="R62" s="36" t="s">
        <v>220</v>
      </c>
      <c r="S62" s="36" t="s">
        <v>221</v>
      </c>
      <c r="T62" s="38" t="s">
        <v>222</v>
      </c>
      <c r="U62" s="56">
        <v>45291</v>
      </c>
      <c r="V62" s="36" t="s">
        <v>40</v>
      </c>
      <c r="W62" s="36" t="s">
        <v>223</v>
      </c>
      <c r="X62" s="36" t="s">
        <v>42</v>
      </c>
      <c r="Y62" s="36" t="s">
        <v>34</v>
      </c>
      <c r="Z62" s="36">
        <v>0</v>
      </c>
      <c r="AA62" s="36">
        <v>89027</v>
      </c>
      <c r="AB62" s="36">
        <v>15665</v>
      </c>
      <c r="AC62" s="36">
        <v>94089</v>
      </c>
      <c r="AD62" s="36">
        <v>3271</v>
      </c>
      <c r="AE62" s="53">
        <f t="shared" si="0"/>
        <v>202052</v>
      </c>
    </row>
    <row r="63" spans="1:31" ht="25" customHeight="1" x14ac:dyDescent="0.2">
      <c r="A63" s="51" t="s">
        <v>1137</v>
      </c>
      <c r="B63" s="36" t="s">
        <v>1955</v>
      </c>
      <c r="C63" s="36" t="s">
        <v>209</v>
      </c>
      <c r="D63" s="36"/>
      <c r="E63" s="36" t="s">
        <v>210</v>
      </c>
      <c r="F63" s="36">
        <v>16112</v>
      </c>
      <c r="G63" s="36" t="s">
        <v>211</v>
      </c>
      <c r="H63" s="36">
        <v>905720512</v>
      </c>
      <c r="I63" s="37">
        <v>90572051200011</v>
      </c>
      <c r="J63" s="36" t="s">
        <v>212</v>
      </c>
      <c r="K63" s="38" t="s">
        <v>213</v>
      </c>
      <c r="L63" s="36" t="s">
        <v>209</v>
      </c>
      <c r="M63" s="37">
        <v>90572051200268</v>
      </c>
      <c r="N63" s="96">
        <v>30001610848960</v>
      </c>
      <c r="O63" s="36">
        <v>30</v>
      </c>
      <c r="P63" s="36" t="s">
        <v>224</v>
      </c>
      <c r="Q63" s="36">
        <v>33083</v>
      </c>
      <c r="R63" s="36" t="s">
        <v>225</v>
      </c>
      <c r="S63" s="36" t="s">
        <v>226</v>
      </c>
      <c r="T63" s="38" t="s">
        <v>227</v>
      </c>
      <c r="U63" s="56">
        <v>45291</v>
      </c>
      <c r="V63" s="36" t="s">
        <v>40</v>
      </c>
      <c r="W63" s="36" t="s">
        <v>41</v>
      </c>
      <c r="X63" s="36" t="s">
        <v>42</v>
      </c>
      <c r="Y63" s="36" t="s">
        <v>34</v>
      </c>
      <c r="Z63" s="36">
        <v>0</v>
      </c>
      <c r="AA63" s="36">
        <v>21517</v>
      </c>
      <c r="AB63" s="36">
        <v>9433</v>
      </c>
      <c r="AC63" s="36">
        <v>24127</v>
      </c>
      <c r="AD63" s="36">
        <v>3444</v>
      </c>
      <c r="AE63" s="53">
        <f t="shared" si="0"/>
        <v>58521</v>
      </c>
    </row>
    <row r="64" spans="1:31" ht="25" customHeight="1" x14ac:dyDescent="0.2">
      <c r="A64" s="51" t="s">
        <v>1137</v>
      </c>
      <c r="B64" s="36" t="s">
        <v>1955</v>
      </c>
      <c r="C64" s="36" t="s">
        <v>209</v>
      </c>
      <c r="D64" s="36"/>
      <c r="E64" s="36" t="s">
        <v>210</v>
      </c>
      <c r="F64" s="36">
        <v>16112</v>
      </c>
      <c r="G64" s="36" t="s">
        <v>211</v>
      </c>
      <c r="H64" s="36">
        <v>905720512</v>
      </c>
      <c r="I64" s="37">
        <v>90572051200011</v>
      </c>
      <c r="J64" s="36" t="s">
        <v>212</v>
      </c>
      <c r="K64" s="38" t="s">
        <v>213</v>
      </c>
      <c r="L64" s="36" t="s">
        <v>209</v>
      </c>
      <c r="M64" s="37">
        <v>90572051200250</v>
      </c>
      <c r="N64" s="96">
        <v>30001620669098</v>
      </c>
      <c r="O64" s="36" t="s">
        <v>70</v>
      </c>
      <c r="P64" s="36" t="s">
        <v>228</v>
      </c>
      <c r="Q64" s="36" t="s">
        <v>229</v>
      </c>
      <c r="R64" s="36" t="s">
        <v>230</v>
      </c>
      <c r="S64" s="36" t="s">
        <v>231</v>
      </c>
      <c r="T64" s="38" t="s">
        <v>232</v>
      </c>
      <c r="U64" s="56">
        <v>45291</v>
      </c>
      <c r="V64" s="36" t="s">
        <v>40</v>
      </c>
      <c r="W64" s="36" t="s">
        <v>99</v>
      </c>
      <c r="X64" s="36" t="s">
        <v>42</v>
      </c>
      <c r="Y64" s="36" t="s">
        <v>34</v>
      </c>
      <c r="Z64" s="36">
        <v>0</v>
      </c>
      <c r="AA64" s="36">
        <v>32463</v>
      </c>
      <c r="AB64" s="36">
        <v>4964</v>
      </c>
      <c r="AC64" s="36">
        <v>37290</v>
      </c>
      <c r="AD64" s="36">
        <v>1964</v>
      </c>
      <c r="AE64" s="53">
        <f t="shared" si="0"/>
        <v>76681</v>
      </c>
    </row>
    <row r="65" spans="1:31" ht="25" customHeight="1" x14ac:dyDescent="0.2">
      <c r="A65" s="51" t="s">
        <v>1137</v>
      </c>
      <c r="B65" s="36" t="s">
        <v>1955</v>
      </c>
      <c r="C65" s="36" t="s">
        <v>283</v>
      </c>
      <c r="D65" s="36"/>
      <c r="E65" s="36" t="s">
        <v>284</v>
      </c>
      <c r="F65" s="36" t="s">
        <v>285</v>
      </c>
      <c r="G65" s="36" t="s">
        <v>286</v>
      </c>
      <c r="H65" s="36" t="s">
        <v>287</v>
      </c>
      <c r="I65" s="36" t="s">
        <v>288</v>
      </c>
      <c r="J65" s="36" t="s">
        <v>289</v>
      </c>
      <c r="K65" s="38" t="s">
        <v>290</v>
      </c>
      <c r="L65" s="36" t="s">
        <v>283</v>
      </c>
      <c r="M65" s="37">
        <v>85780207800033</v>
      </c>
      <c r="N65" s="96">
        <v>30001421105505</v>
      </c>
      <c r="O65" s="36" t="s">
        <v>70</v>
      </c>
      <c r="P65" s="36" t="s">
        <v>284</v>
      </c>
      <c r="Q65" s="36" t="s">
        <v>285</v>
      </c>
      <c r="R65" s="36" t="s">
        <v>286</v>
      </c>
      <c r="S65" s="36" t="s">
        <v>307</v>
      </c>
      <c r="T65" s="38" t="s">
        <v>308</v>
      </c>
      <c r="U65" s="56">
        <v>45291</v>
      </c>
      <c r="V65" s="36" t="s">
        <v>40</v>
      </c>
      <c r="W65" s="36" t="s">
        <v>46</v>
      </c>
      <c r="X65" s="36" t="s">
        <v>42</v>
      </c>
      <c r="Y65" s="36" t="s">
        <v>34</v>
      </c>
      <c r="Z65" s="36">
        <v>0</v>
      </c>
      <c r="AA65" s="36">
        <v>67290</v>
      </c>
      <c r="AB65" s="36">
        <v>16028</v>
      </c>
      <c r="AC65" s="36">
        <v>72928</v>
      </c>
      <c r="AD65" s="36">
        <v>6848</v>
      </c>
      <c r="AE65" s="53">
        <f t="shared" si="0"/>
        <v>163094</v>
      </c>
    </row>
    <row r="66" spans="1:31" ht="25" customHeight="1" x14ac:dyDescent="0.2">
      <c r="A66" s="51" t="s">
        <v>1137</v>
      </c>
      <c r="B66" s="36" t="s">
        <v>1955</v>
      </c>
      <c r="C66" s="36" t="s">
        <v>283</v>
      </c>
      <c r="D66" s="36"/>
      <c r="E66" s="36" t="s">
        <v>284</v>
      </c>
      <c r="F66" s="36" t="s">
        <v>285</v>
      </c>
      <c r="G66" s="36" t="s">
        <v>286</v>
      </c>
      <c r="H66" s="36" t="s">
        <v>287</v>
      </c>
      <c r="I66" s="36" t="s">
        <v>288</v>
      </c>
      <c r="J66" s="36" t="s">
        <v>289</v>
      </c>
      <c r="K66" s="38" t="s">
        <v>290</v>
      </c>
      <c r="L66" s="36" t="s">
        <v>297</v>
      </c>
      <c r="M66" s="37">
        <v>85780207800074</v>
      </c>
      <c r="N66" s="96">
        <v>30001940065933</v>
      </c>
      <c r="O66" s="36"/>
      <c r="P66" s="36" t="s">
        <v>298</v>
      </c>
      <c r="Q66" s="36">
        <v>69700</v>
      </c>
      <c r="R66" s="36" t="s">
        <v>299</v>
      </c>
      <c r="S66" s="36" t="s">
        <v>300</v>
      </c>
      <c r="T66" s="38" t="s">
        <v>301</v>
      </c>
      <c r="U66" s="56">
        <v>45291</v>
      </c>
      <c r="V66" s="36" t="s">
        <v>40</v>
      </c>
      <c r="W66" s="36" t="s">
        <v>302</v>
      </c>
      <c r="X66" s="36" t="s">
        <v>42</v>
      </c>
      <c r="Y66" s="36" t="s">
        <v>34</v>
      </c>
      <c r="Z66" s="36">
        <v>0</v>
      </c>
      <c r="AA66" s="36">
        <v>90283</v>
      </c>
      <c r="AB66" s="36">
        <v>35235</v>
      </c>
      <c r="AC66" s="36">
        <v>69573</v>
      </c>
      <c r="AD66" s="36">
        <v>10606</v>
      </c>
      <c r="AE66" s="53">
        <f t="shared" ref="AE66:AE129" si="1">SUM(Z66:AD66)</f>
        <v>205697</v>
      </c>
    </row>
    <row r="67" spans="1:31" ht="25" customHeight="1" x14ac:dyDescent="0.2">
      <c r="A67" s="51" t="s">
        <v>1137</v>
      </c>
      <c r="B67" s="36" t="s">
        <v>1955</v>
      </c>
      <c r="C67" s="36" t="s">
        <v>283</v>
      </c>
      <c r="D67" s="36"/>
      <c r="E67" s="36" t="s">
        <v>284</v>
      </c>
      <c r="F67" s="36" t="s">
        <v>285</v>
      </c>
      <c r="G67" s="36" t="s">
        <v>286</v>
      </c>
      <c r="H67" s="36" t="s">
        <v>287</v>
      </c>
      <c r="I67" s="36" t="s">
        <v>288</v>
      </c>
      <c r="J67" s="36" t="s">
        <v>289</v>
      </c>
      <c r="K67" s="38" t="s">
        <v>290</v>
      </c>
      <c r="L67" s="36" t="s">
        <v>297</v>
      </c>
      <c r="M67" s="37">
        <v>85780207800066</v>
      </c>
      <c r="N67" s="96">
        <v>30002520845613</v>
      </c>
      <c r="O67" s="36"/>
      <c r="P67" s="36" t="s">
        <v>303</v>
      </c>
      <c r="Q67" s="36">
        <v>13450</v>
      </c>
      <c r="R67" s="36" t="s">
        <v>304</v>
      </c>
      <c r="S67" s="36" t="s">
        <v>305</v>
      </c>
      <c r="T67" s="38" t="s">
        <v>306</v>
      </c>
      <c r="U67" s="56">
        <v>45291</v>
      </c>
      <c r="V67" s="36" t="s">
        <v>40</v>
      </c>
      <c r="W67" s="36" t="s">
        <v>41</v>
      </c>
      <c r="X67" s="36" t="s">
        <v>42</v>
      </c>
      <c r="Y67" s="36" t="s">
        <v>34</v>
      </c>
      <c r="Z67" s="36">
        <v>0</v>
      </c>
      <c r="AA67" s="36">
        <v>26356</v>
      </c>
      <c r="AB67" s="36">
        <v>10052</v>
      </c>
      <c r="AC67" s="36">
        <v>14835</v>
      </c>
      <c r="AD67" s="36">
        <v>2477</v>
      </c>
      <c r="AE67" s="53">
        <f t="shared" si="1"/>
        <v>53720</v>
      </c>
    </row>
    <row r="68" spans="1:31" ht="25" customHeight="1" x14ac:dyDescent="0.2">
      <c r="A68" s="51" t="s">
        <v>1137</v>
      </c>
      <c r="B68" s="36" t="s">
        <v>1955</v>
      </c>
      <c r="C68" s="36" t="s">
        <v>283</v>
      </c>
      <c r="D68" s="36"/>
      <c r="E68" s="36" t="s">
        <v>284</v>
      </c>
      <c r="F68" s="36" t="s">
        <v>285</v>
      </c>
      <c r="G68" s="36" t="s">
        <v>286</v>
      </c>
      <c r="H68" s="36" t="s">
        <v>287</v>
      </c>
      <c r="I68" s="36" t="s">
        <v>288</v>
      </c>
      <c r="J68" s="36" t="s">
        <v>289</v>
      </c>
      <c r="K68" s="38" t="s">
        <v>290</v>
      </c>
      <c r="L68" s="36" t="s">
        <v>291</v>
      </c>
      <c r="M68" s="37">
        <v>85780207800058</v>
      </c>
      <c r="N68" s="96">
        <v>50072323745796</v>
      </c>
      <c r="O68" s="36">
        <v>185</v>
      </c>
      <c r="P68" s="36" t="s">
        <v>292</v>
      </c>
      <c r="Q68" s="36">
        <v>63118</v>
      </c>
      <c r="R68" s="36" t="s">
        <v>293</v>
      </c>
      <c r="S68" s="36" t="s">
        <v>294</v>
      </c>
      <c r="T68" s="38" t="s">
        <v>295</v>
      </c>
      <c r="U68" s="56">
        <v>45291</v>
      </c>
      <c r="V68" s="36" t="s">
        <v>40</v>
      </c>
      <c r="W68" s="36" t="s">
        <v>296</v>
      </c>
      <c r="X68" s="36" t="s">
        <v>42</v>
      </c>
      <c r="Y68" s="36" t="s">
        <v>34</v>
      </c>
      <c r="Z68" s="36">
        <v>0</v>
      </c>
      <c r="AA68" s="36">
        <v>58114</v>
      </c>
      <c r="AB68" s="36">
        <v>14757</v>
      </c>
      <c r="AC68" s="36">
        <v>97812</v>
      </c>
      <c r="AD68" s="36">
        <v>15480</v>
      </c>
      <c r="AE68" s="53">
        <f t="shared" si="1"/>
        <v>186163</v>
      </c>
    </row>
    <row r="69" spans="1:31" ht="25" customHeight="1" x14ac:dyDescent="0.2">
      <c r="A69" s="51" t="s">
        <v>1137</v>
      </c>
      <c r="B69" s="36" t="s">
        <v>1955</v>
      </c>
      <c r="C69" s="36" t="s">
        <v>324</v>
      </c>
      <c r="D69" s="36" t="s">
        <v>325</v>
      </c>
      <c r="E69" s="36" t="s">
        <v>326</v>
      </c>
      <c r="F69" s="58">
        <v>63100</v>
      </c>
      <c r="G69" s="36" t="s">
        <v>327</v>
      </c>
      <c r="H69" s="36" t="s">
        <v>328</v>
      </c>
      <c r="I69" s="37">
        <v>86320054900153</v>
      </c>
      <c r="J69" s="36" t="s">
        <v>329</v>
      </c>
      <c r="K69" s="38" t="s">
        <v>330</v>
      </c>
      <c r="L69" s="36" t="s">
        <v>324</v>
      </c>
      <c r="M69" s="37">
        <v>86320054900062</v>
      </c>
      <c r="N69" s="96">
        <v>30001250238344</v>
      </c>
      <c r="O69" s="36" t="s">
        <v>70</v>
      </c>
      <c r="P69" s="58" t="s">
        <v>341</v>
      </c>
      <c r="Q69" s="58" t="s">
        <v>342</v>
      </c>
      <c r="R69" s="58" t="s">
        <v>343</v>
      </c>
      <c r="S69" s="58" t="s">
        <v>336</v>
      </c>
      <c r="T69" s="60" t="s">
        <v>337</v>
      </c>
      <c r="U69" s="56">
        <v>45291</v>
      </c>
      <c r="V69" s="36" t="s">
        <v>40</v>
      </c>
      <c r="W69" s="36" t="s">
        <v>51</v>
      </c>
      <c r="X69" s="36" t="s">
        <v>42</v>
      </c>
      <c r="Y69" s="36" t="s">
        <v>34</v>
      </c>
      <c r="Z69" s="36">
        <v>0</v>
      </c>
      <c r="AA69" s="36">
        <v>9005</v>
      </c>
      <c r="AB69" s="36">
        <v>1521</v>
      </c>
      <c r="AC69" s="36">
        <v>8569</v>
      </c>
      <c r="AD69" s="36">
        <v>674</v>
      </c>
      <c r="AE69" s="53">
        <f t="shared" si="1"/>
        <v>19769</v>
      </c>
    </row>
    <row r="70" spans="1:31" ht="25" customHeight="1" x14ac:dyDescent="0.2">
      <c r="A70" s="51" t="s">
        <v>1137</v>
      </c>
      <c r="B70" s="36" t="s">
        <v>1955</v>
      </c>
      <c r="C70" s="36" t="s">
        <v>324</v>
      </c>
      <c r="D70" s="36" t="s">
        <v>325</v>
      </c>
      <c r="E70" s="36" t="s">
        <v>326</v>
      </c>
      <c r="F70" s="58">
        <v>63100</v>
      </c>
      <c r="G70" s="36" t="s">
        <v>327</v>
      </c>
      <c r="H70" s="36" t="s">
        <v>328</v>
      </c>
      <c r="I70" s="37">
        <v>86320054900153</v>
      </c>
      <c r="J70" s="36" t="s">
        <v>329</v>
      </c>
      <c r="K70" s="38" t="s">
        <v>330</v>
      </c>
      <c r="L70" s="36" t="s">
        <v>324</v>
      </c>
      <c r="M70" s="37">
        <v>86320054900153</v>
      </c>
      <c r="N70" s="96">
        <v>30001710750120</v>
      </c>
      <c r="O70" s="36" t="s">
        <v>325</v>
      </c>
      <c r="P70" s="58" t="s">
        <v>326</v>
      </c>
      <c r="Q70" s="58">
        <v>63100</v>
      </c>
      <c r="R70" s="58" t="s">
        <v>327</v>
      </c>
      <c r="S70" s="58" t="s">
        <v>331</v>
      </c>
      <c r="T70" s="60" t="s">
        <v>332</v>
      </c>
      <c r="U70" s="56">
        <v>45291</v>
      </c>
      <c r="V70" s="36" t="s">
        <v>40</v>
      </c>
      <c r="W70" s="36" t="s">
        <v>333</v>
      </c>
      <c r="X70" s="36" t="s">
        <v>42</v>
      </c>
      <c r="Y70" s="36" t="s">
        <v>34</v>
      </c>
      <c r="Z70" s="36">
        <v>0</v>
      </c>
      <c r="AA70" s="36">
        <v>33969</v>
      </c>
      <c r="AB70" s="36">
        <v>7169</v>
      </c>
      <c r="AC70" s="36">
        <v>39632</v>
      </c>
      <c r="AD70" s="36">
        <v>2861</v>
      </c>
      <c r="AE70" s="53">
        <f t="shared" si="1"/>
        <v>83631</v>
      </c>
    </row>
    <row r="71" spans="1:31" ht="25" customHeight="1" x14ac:dyDescent="0.2">
      <c r="A71" s="51" t="s">
        <v>1137</v>
      </c>
      <c r="B71" s="36" t="s">
        <v>1955</v>
      </c>
      <c r="C71" s="36" t="s">
        <v>309</v>
      </c>
      <c r="D71" s="36">
        <v>9</v>
      </c>
      <c r="E71" s="36" t="s">
        <v>310</v>
      </c>
      <c r="F71" s="36">
        <v>93320</v>
      </c>
      <c r="G71" s="36" t="s">
        <v>311</v>
      </c>
      <c r="H71" s="36" t="s">
        <v>312</v>
      </c>
      <c r="I71" s="37">
        <v>42129500700056</v>
      </c>
      <c r="J71" s="36" t="s">
        <v>313</v>
      </c>
      <c r="K71" s="38" t="s">
        <v>314</v>
      </c>
      <c r="L71" s="36" t="s">
        <v>309</v>
      </c>
      <c r="M71" s="37">
        <v>42129500700023</v>
      </c>
      <c r="N71" s="96">
        <v>30002151921998</v>
      </c>
      <c r="O71" s="36">
        <v>40</v>
      </c>
      <c r="P71" s="36" t="s">
        <v>321</v>
      </c>
      <c r="Q71" s="36">
        <v>75018</v>
      </c>
      <c r="R71" s="36" t="s">
        <v>322</v>
      </c>
      <c r="S71" s="36" t="s">
        <v>317</v>
      </c>
      <c r="T71" s="38" t="s">
        <v>318</v>
      </c>
      <c r="U71" s="56">
        <v>45291</v>
      </c>
      <c r="V71" s="36" t="s">
        <v>40</v>
      </c>
      <c r="W71" s="36" t="s">
        <v>323</v>
      </c>
      <c r="X71" s="36" t="s">
        <v>42</v>
      </c>
      <c r="Y71" s="36" t="s">
        <v>34</v>
      </c>
      <c r="Z71" s="36">
        <v>0</v>
      </c>
      <c r="AA71" s="36">
        <v>54848</v>
      </c>
      <c r="AB71" s="36">
        <v>8782</v>
      </c>
      <c r="AC71" s="36">
        <v>13700</v>
      </c>
      <c r="AD71" s="36">
        <v>1151</v>
      </c>
      <c r="AE71" s="53">
        <f t="shared" si="1"/>
        <v>78481</v>
      </c>
    </row>
    <row r="72" spans="1:31" ht="25" customHeight="1" x14ac:dyDescent="0.2">
      <c r="A72" s="51" t="s">
        <v>1137</v>
      </c>
      <c r="B72" s="36" t="s">
        <v>1955</v>
      </c>
      <c r="C72" s="36" t="s">
        <v>309</v>
      </c>
      <c r="D72" s="36">
        <v>9</v>
      </c>
      <c r="E72" s="36" t="s">
        <v>310</v>
      </c>
      <c r="F72" s="36">
        <v>93320</v>
      </c>
      <c r="G72" s="36" t="s">
        <v>311</v>
      </c>
      <c r="H72" s="36" t="s">
        <v>312</v>
      </c>
      <c r="I72" s="37">
        <v>42129500700056</v>
      </c>
      <c r="J72" s="36" t="s">
        <v>313</v>
      </c>
      <c r="K72" s="38" t="s">
        <v>314</v>
      </c>
      <c r="L72" s="36" t="s">
        <v>309</v>
      </c>
      <c r="M72" s="37">
        <v>42129500700056</v>
      </c>
      <c r="N72" s="96">
        <v>50007325904878</v>
      </c>
      <c r="O72" s="36">
        <v>9</v>
      </c>
      <c r="P72" s="36" t="s">
        <v>310</v>
      </c>
      <c r="Q72" s="36">
        <v>93320</v>
      </c>
      <c r="R72" s="36" t="s">
        <v>311</v>
      </c>
      <c r="S72" s="36" t="s">
        <v>319</v>
      </c>
      <c r="T72" s="38" t="s">
        <v>320</v>
      </c>
      <c r="U72" s="56">
        <v>45291</v>
      </c>
      <c r="V72" s="36" t="s">
        <v>40</v>
      </c>
      <c r="W72" s="36" t="s">
        <v>74</v>
      </c>
      <c r="X72" s="36" t="s">
        <v>42</v>
      </c>
      <c r="Y72" s="36" t="s">
        <v>34</v>
      </c>
      <c r="Z72" s="36">
        <v>0</v>
      </c>
      <c r="AA72" s="36">
        <v>60579</v>
      </c>
      <c r="AB72" s="36">
        <v>13121</v>
      </c>
      <c r="AC72" s="36">
        <v>80974</v>
      </c>
      <c r="AD72" s="36">
        <v>13156</v>
      </c>
      <c r="AE72" s="53">
        <f t="shared" si="1"/>
        <v>167830</v>
      </c>
    </row>
    <row r="73" spans="1:31" ht="25" customHeight="1" x14ac:dyDescent="0.2">
      <c r="A73" s="51" t="s">
        <v>1137</v>
      </c>
      <c r="B73" s="36" t="s">
        <v>1955</v>
      </c>
      <c r="C73" s="36" t="s">
        <v>344</v>
      </c>
      <c r="D73" s="36"/>
      <c r="E73" s="36" t="s">
        <v>345</v>
      </c>
      <c r="F73" s="36">
        <v>42490</v>
      </c>
      <c r="G73" s="36" t="s">
        <v>346</v>
      </c>
      <c r="H73" s="36" t="s">
        <v>347</v>
      </c>
      <c r="I73" s="36" t="s">
        <v>348</v>
      </c>
      <c r="J73" s="36" t="s">
        <v>349</v>
      </c>
      <c r="K73" s="38" t="s">
        <v>350</v>
      </c>
      <c r="L73" s="36" t="s">
        <v>344</v>
      </c>
      <c r="M73" s="37">
        <v>57450731500046</v>
      </c>
      <c r="N73" s="96">
        <v>30001911870181</v>
      </c>
      <c r="O73" s="36">
        <v>22</v>
      </c>
      <c r="P73" s="58" t="s">
        <v>354</v>
      </c>
      <c r="Q73" s="36">
        <v>69007</v>
      </c>
      <c r="R73" s="36" t="s">
        <v>355</v>
      </c>
      <c r="S73" s="36" t="s">
        <v>352</v>
      </c>
      <c r="T73" s="38" t="s">
        <v>353</v>
      </c>
      <c r="U73" s="56">
        <v>45291</v>
      </c>
      <c r="V73" s="36" t="s">
        <v>40</v>
      </c>
      <c r="W73" s="36" t="s">
        <v>132</v>
      </c>
      <c r="X73" s="36" t="s">
        <v>42</v>
      </c>
      <c r="Y73" s="36" t="s">
        <v>34</v>
      </c>
      <c r="Z73" s="36">
        <v>0</v>
      </c>
      <c r="AA73" s="36">
        <v>22625</v>
      </c>
      <c r="AB73" s="36">
        <v>1543</v>
      </c>
      <c r="AC73" s="36">
        <v>23541</v>
      </c>
      <c r="AD73" s="36">
        <v>513</v>
      </c>
      <c r="AE73" s="53">
        <f t="shared" si="1"/>
        <v>48222</v>
      </c>
    </row>
    <row r="74" spans="1:31" ht="25" customHeight="1" x14ac:dyDescent="0.2">
      <c r="A74" s="51" t="s">
        <v>1137</v>
      </c>
      <c r="B74" s="36" t="s">
        <v>1955</v>
      </c>
      <c r="C74" s="36" t="s">
        <v>344</v>
      </c>
      <c r="D74" s="36"/>
      <c r="E74" s="36" t="s">
        <v>345</v>
      </c>
      <c r="F74" s="36">
        <v>42490</v>
      </c>
      <c r="G74" s="36" t="s">
        <v>346</v>
      </c>
      <c r="H74" s="36" t="s">
        <v>347</v>
      </c>
      <c r="I74" s="36" t="s">
        <v>348</v>
      </c>
      <c r="J74" s="36" t="s">
        <v>349</v>
      </c>
      <c r="K74" s="38" t="s">
        <v>350</v>
      </c>
      <c r="L74" s="36" t="s">
        <v>344</v>
      </c>
      <c r="M74" s="36" t="s">
        <v>348</v>
      </c>
      <c r="N74" s="96">
        <v>30001980517663</v>
      </c>
      <c r="O74" s="36" t="s">
        <v>70</v>
      </c>
      <c r="P74" s="36" t="s">
        <v>345</v>
      </c>
      <c r="Q74" s="36" t="s">
        <v>351</v>
      </c>
      <c r="R74" s="36" t="s">
        <v>346</v>
      </c>
      <c r="S74" s="36" t="s">
        <v>352</v>
      </c>
      <c r="T74" s="38" t="s">
        <v>353</v>
      </c>
      <c r="U74" s="56">
        <v>45291</v>
      </c>
      <c r="V74" s="36" t="s">
        <v>40</v>
      </c>
      <c r="W74" s="36" t="s">
        <v>46</v>
      </c>
      <c r="X74" s="36" t="s">
        <v>42</v>
      </c>
      <c r="Y74" s="36" t="s">
        <v>34</v>
      </c>
      <c r="Z74" s="36">
        <v>0</v>
      </c>
      <c r="AA74" s="36">
        <v>46278</v>
      </c>
      <c r="AB74" s="36">
        <v>7455</v>
      </c>
      <c r="AC74" s="36">
        <v>28097</v>
      </c>
      <c r="AD74" s="36">
        <v>2106</v>
      </c>
      <c r="AE74" s="53">
        <f t="shared" si="1"/>
        <v>83936</v>
      </c>
    </row>
    <row r="75" spans="1:31" ht="25" customHeight="1" x14ac:dyDescent="0.2">
      <c r="A75" s="51" t="s">
        <v>1137</v>
      </c>
      <c r="B75" s="36" t="s">
        <v>1955</v>
      </c>
      <c r="C75" s="36" t="s">
        <v>1544</v>
      </c>
      <c r="D75" s="36"/>
      <c r="E75" s="36" t="s">
        <v>1545</v>
      </c>
      <c r="F75" s="36">
        <v>56539</v>
      </c>
      <c r="G75" s="36" t="s">
        <v>1546</v>
      </c>
      <c r="H75" s="36" t="s">
        <v>1547</v>
      </c>
      <c r="I75" s="37">
        <v>86850041400255</v>
      </c>
      <c r="J75" s="36" t="s">
        <v>1548</v>
      </c>
      <c r="K75" s="38" t="s">
        <v>1549</v>
      </c>
      <c r="L75" s="36" t="s">
        <v>1544</v>
      </c>
      <c r="M75" s="37">
        <v>86850041400230</v>
      </c>
      <c r="N75" s="96">
        <v>30001450599908</v>
      </c>
      <c r="O75" s="36"/>
      <c r="P75" s="36" t="s">
        <v>1570</v>
      </c>
      <c r="Q75" s="36">
        <v>22190</v>
      </c>
      <c r="R75" s="36" t="s">
        <v>1571</v>
      </c>
      <c r="S75" s="36" t="s">
        <v>1572</v>
      </c>
      <c r="T75" s="38" t="s">
        <v>1573</v>
      </c>
      <c r="U75" s="56">
        <v>45291</v>
      </c>
      <c r="V75" s="36" t="s">
        <v>40</v>
      </c>
      <c r="W75" s="36" t="s">
        <v>223</v>
      </c>
      <c r="X75" s="36" t="s">
        <v>42</v>
      </c>
      <c r="Y75" s="36" t="s">
        <v>34</v>
      </c>
      <c r="Z75" s="36">
        <v>0</v>
      </c>
      <c r="AA75" s="36">
        <v>22560</v>
      </c>
      <c r="AB75" s="36">
        <v>2239</v>
      </c>
      <c r="AC75" s="36">
        <v>24813</v>
      </c>
      <c r="AD75" s="36">
        <v>802</v>
      </c>
      <c r="AE75" s="53">
        <f t="shared" si="1"/>
        <v>50414</v>
      </c>
    </row>
    <row r="76" spans="1:31" ht="25" customHeight="1" x14ac:dyDescent="0.2">
      <c r="A76" s="51" t="s">
        <v>1137</v>
      </c>
      <c r="B76" s="36" t="s">
        <v>1955</v>
      </c>
      <c r="C76" s="36" t="s">
        <v>1544</v>
      </c>
      <c r="D76" s="36"/>
      <c r="E76" s="36" t="s">
        <v>1545</v>
      </c>
      <c r="F76" s="36">
        <v>56539</v>
      </c>
      <c r="G76" s="36" t="s">
        <v>1546</v>
      </c>
      <c r="H76" s="36" t="s">
        <v>1547</v>
      </c>
      <c r="I76" s="37">
        <v>86850041400255</v>
      </c>
      <c r="J76" s="36" t="s">
        <v>1548</v>
      </c>
      <c r="K76" s="38" t="s">
        <v>1549</v>
      </c>
      <c r="L76" s="36" t="s">
        <v>1544</v>
      </c>
      <c r="M76" s="37">
        <v>86850041400248</v>
      </c>
      <c r="N76" s="96">
        <v>30001450764840</v>
      </c>
      <c r="O76" s="36" t="s">
        <v>70</v>
      </c>
      <c r="P76" s="36" t="s">
        <v>1565</v>
      </c>
      <c r="Q76" s="36" t="s">
        <v>1566</v>
      </c>
      <c r="R76" s="36" t="s">
        <v>1567</v>
      </c>
      <c r="S76" s="36" t="s">
        <v>1568</v>
      </c>
      <c r="T76" s="38" t="s">
        <v>1569</v>
      </c>
      <c r="U76" s="56">
        <v>45291</v>
      </c>
      <c r="V76" s="36" t="s">
        <v>40</v>
      </c>
      <c r="W76" s="36" t="s">
        <v>66</v>
      </c>
      <c r="X76" s="36" t="s">
        <v>42</v>
      </c>
      <c r="Y76" s="36" t="s">
        <v>34</v>
      </c>
      <c r="Z76" s="36">
        <v>0</v>
      </c>
      <c r="AA76" s="36">
        <v>37432</v>
      </c>
      <c r="AB76" s="36">
        <v>3927</v>
      </c>
      <c r="AC76" s="36">
        <v>30540</v>
      </c>
      <c r="AD76" s="36">
        <v>909</v>
      </c>
      <c r="AE76" s="53">
        <f t="shared" si="1"/>
        <v>72808</v>
      </c>
    </row>
    <row r="77" spans="1:31" ht="25" customHeight="1" x14ac:dyDescent="0.2">
      <c r="A77" s="51" t="s">
        <v>1137</v>
      </c>
      <c r="B77" s="36" t="s">
        <v>1955</v>
      </c>
      <c r="C77" s="36" t="s">
        <v>1544</v>
      </c>
      <c r="D77" s="36"/>
      <c r="E77" s="36" t="s">
        <v>1545</v>
      </c>
      <c r="F77" s="36">
        <v>56539</v>
      </c>
      <c r="G77" s="36" t="s">
        <v>1546</v>
      </c>
      <c r="H77" s="36" t="s">
        <v>1547</v>
      </c>
      <c r="I77" s="37">
        <v>86850041400255</v>
      </c>
      <c r="J77" s="36" t="s">
        <v>1548</v>
      </c>
      <c r="K77" s="38" t="s">
        <v>1549</v>
      </c>
      <c r="L77" s="36" t="s">
        <v>1550</v>
      </c>
      <c r="M77" s="37">
        <v>86850041400115</v>
      </c>
      <c r="N77" s="96">
        <v>30001460053655</v>
      </c>
      <c r="O77" s="36" t="s">
        <v>325</v>
      </c>
      <c r="P77" s="36" t="s">
        <v>422</v>
      </c>
      <c r="Q77" s="36" t="s">
        <v>1551</v>
      </c>
      <c r="R77" s="36" t="s">
        <v>1552</v>
      </c>
      <c r="S77" s="36" t="s">
        <v>1553</v>
      </c>
      <c r="T77" s="38" t="s">
        <v>1554</v>
      </c>
      <c r="U77" s="56">
        <v>45291</v>
      </c>
      <c r="V77" s="36" t="s">
        <v>40</v>
      </c>
      <c r="W77" s="36" t="s">
        <v>105</v>
      </c>
      <c r="X77" s="36" t="s">
        <v>42</v>
      </c>
      <c r="Y77" s="36" t="s">
        <v>34</v>
      </c>
      <c r="Z77" s="36">
        <v>0</v>
      </c>
      <c r="AA77" s="36">
        <v>34380</v>
      </c>
      <c r="AB77" s="36">
        <v>6498</v>
      </c>
      <c r="AC77" s="36">
        <v>34391</v>
      </c>
      <c r="AD77" s="36">
        <v>1516</v>
      </c>
      <c r="AE77" s="53">
        <f t="shared" si="1"/>
        <v>76785</v>
      </c>
    </row>
    <row r="78" spans="1:31" ht="25" customHeight="1" x14ac:dyDescent="0.2">
      <c r="A78" s="51" t="s">
        <v>1137</v>
      </c>
      <c r="B78" s="36" t="s">
        <v>1955</v>
      </c>
      <c r="C78" s="36" t="s">
        <v>1544</v>
      </c>
      <c r="D78" s="36"/>
      <c r="E78" s="36" t="s">
        <v>1545</v>
      </c>
      <c r="F78" s="36">
        <v>56539</v>
      </c>
      <c r="G78" s="36" t="s">
        <v>1546</v>
      </c>
      <c r="H78" s="36" t="s">
        <v>1547</v>
      </c>
      <c r="I78" s="37">
        <v>86850041400255</v>
      </c>
      <c r="J78" s="36" t="s">
        <v>1548</v>
      </c>
      <c r="K78" s="38" t="s">
        <v>1549</v>
      </c>
      <c r="L78" s="36" t="s">
        <v>1544</v>
      </c>
      <c r="M78" s="37">
        <v>86850041400198</v>
      </c>
      <c r="N78" s="96">
        <v>30001460325348</v>
      </c>
      <c r="O78" s="36" t="s">
        <v>70</v>
      </c>
      <c r="P78" s="36" t="s">
        <v>1591</v>
      </c>
      <c r="Q78" s="36" t="s">
        <v>1592</v>
      </c>
      <c r="R78" s="36" t="s">
        <v>1593</v>
      </c>
      <c r="S78" s="36" t="s">
        <v>1594</v>
      </c>
      <c r="T78" s="38" t="s">
        <v>1595</v>
      </c>
      <c r="U78" s="56">
        <v>45291</v>
      </c>
      <c r="V78" s="36" t="s">
        <v>40</v>
      </c>
      <c r="W78" s="36" t="s">
        <v>1596</v>
      </c>
      <c r="X78" s="36" t="s">
        <v>42</v>
      </c>
      <c r="Y78" s="36" t="s">
        <v>34</v>
      </c>
      <c r="Z78" s="36">
        <v>0</v>
      </c>
      <c r="AA78" s="36">
        <v>44783</v>
      </c>
      <c r="AB78" s="36">
        <v>10228</v>
      </c>
      <c r="AC78" s="36">
        <v>40709</v>
      </c>
      <c r="AD78" s="36">
        <v>2232</v>
      </c>
      <c r="AE78" s="53">
        <f t="shared" si="1"/>
        <v>97952</v>
      </c>
    </row>
    <row r="79" spans="1:31" ht="25" customHeight="1" x14ac:dyDescent="0.2">
      <c r="A79" s="51" t="s">
        <v>1137</v>
      </c>
      <c r="B79" s="36" t="s">
        <v>1955</v>
      </c>
      <c r="C79" s="36" t="s">
        <v>1544</v>
      </c>
      <c r="D79" s="36"/>
      <c r="E79" s="36" t="s">
        <v>1545</v>
      </c>
      <c r="F79" s="36">
        <v>56539</v>
      </c>
      <c r="G79" s="36" t="s">
        <v>1546</v>
      </c>
      <c r="H79" s="36" t="s">
        <v>1547</v>
      </c>
      <c r="I79" s="37">
        <v>86850041400255</v>
      </c>
      <c r="J79" s="36" t="s">
        <v>1548</v>
      </c>
      <c r="K79" s="38" t="s">
        <v>1549</v>
      </c>
      <c r="L79" s="36" t="s">
        <v>1544</v>
      </c>
      <c r="M79" s="37">
        <v>86850041400065</v>
      </c>
      <c r="N79" s="96">
        <v>30001470051758</v>
      </c>
      <c r="O79" s="36">
        <v>5</v>
      </c>
      <c r="P79" s="36" t="s">
        <v>1584</v>
      </c>
      <c r="Q79" s="36" t="s">
        <v>1585</v>
      </c>
      <c r="R79" s="36" t="s">
        <v>1586</v>
      </c>
      <c r="S79" s="36" t="s">
        <v>1587</v>
      </c>
      <c r="T79" s="38" t="s">
        <v>1588</v>
      </c>
      <c r="U79" s="56">
        <v>45291</v>
      </c>
      <c r="V79" s="36" t="s">
        <v>40</v>
      </c>
      <c r="W79" s="36" t="s">
        <v>296</v>
      </c>
      <c r="X79" s="36" t="s">
        <v>42</v>
      </c>
      <c r="Y79" s="36" t="s">
        <v>34</v>
      </c>
      <c r="Z79" s="36">
        <v>0</v>
      </c>
      <c r="AA79" s="36">
        <v>55359</v>
      </c>
      <c r="AB79" s="36">
        <v>12416</v>
      </c>
      <c r="AC79" s="36">
        <v>40697</v>
      </c>
      <c r="AD79" s="36">
        <v>3248</v>
      </c>
      <c r="AE79" s="53">
        <f t="shared" si="1"/>
        <v>111720</v>
      </c>
    </row>
    <row r="80" spans="1:31" ht="25" customHeight="1" x14ac:dyDescent="0.2">
      <c r="A80" s="51" t="s">
        <v>1137</v>
      </c>
      <c r="B80" s="36" t="s">
        <v>1955</v>
      </c>
      <c r="C80" s="36" t="s">
        <v>1544</v>
      </c>
      <c r="D80" s="36"/>
      <c r="E80" s="36" t="s">
        <v>1545</v>
      </c>
      <c r="F80" s="36">
        <v>56539</v>
      </c>
      <c r="G80" s="36" t="s">
        <v>1546</v>
      </c>
      <c r="H80" s="36" t="s">
        <v>1547</v>
      </c>
      <c r="I80" s="37">
        <v>86850041400255</v>
      </c>
      <c r="J80" s="36" t="s">
        <v>1548</v>
      </c>
      <c r="K80" s="38" t="s">
        <v>1549</v>
      </c>
      <c r="L80" s="36" t="s">
        <v>1544</v>
      </c>
      <c r="M80" s="37">
        <v>86850041400107</v>
      </c>
      <c r="N80" s="96">
        <v>30001480057822</v>
      </c>
      <c r="O80" s="36" t="s">
        <v>1597</v>
      </c>
      <c r="P80" s="36" t="s">
        <v>1598</v>
      </c>
      <c r="Q80" s="36" t="s">
        <v>1599</v>
      </c>
      <c r="R80" s="36" t="s">
        <v>1600</v>
      </c>
      <c r="S80" s="36" t="s">
        <v>1601</v>
      </c>
      <c r="T80" s="38" t="s">
        <v>1602</v>
      </c>
      <c r="U80" s="56">
        <v>45291</v>
      </c>
      <c r="V80" s="36" t="s">
        <v>40</v>
      </c>
      <c r="W80" s="36" t="s">
        <v>323</v>
      </c>
      <c r="X80" s="36" t="s">
        <v>42</v>
      </c>
      <c r="Y80" s="36" t="s">
        <v>34</v>
      </c>
      <c r="Z80" s="36">
        <v>0</v>
      </c>
      <c r="AA80" s="36">
        <v>60146</v>
      </c>
      <c r="AB80" s="36">
        <v>17157</v>
      </c>
      <c r="AC80" s="36">
        <v>43092</v>
      </c>
      <c r="AD80" s="36">
        <v>3651</v>
      </c>
      <c r="AE80" s="53">
        <f t="shared" si="1"/>
        <v>124046</v>
      </c>
    </row>
    <row r="81" spans="1:31" ht="25" customHeight="1" x14ac:dyDescent="0.2">
      <c r="A81" s="51" t="s">
        <v>1137</v>
      </c>
      <c r="B81" s="36" t="s">
        <v>1955</v>
      </c>
      <c r="C81" s="36" t="s">
        <v>1544</v>
      </c>
      <c r="D81" s="36"/>
      <c r="E81" s="36" t="s">
        <v>1545</v>
      </c>
      <c r="F81" s="36">
        <v>56539</v>
      </c>
      <c r="G81" s="36" t="s">
        <v>1546</v>
      </c>
      <c r="H81" s="36" t="s">
        <v>1547</v>
      </c>
      <c r="I81" s="37">
        <v>86850041400255</v>
      </c>
      <c r="J81" s="36" t="s">
        <v>1548</v>
      </c>
      <c r="K81" s="38" t="s">
        <v>1549</v>
      </c>
      <c r="L81" s="36" t="s">
        <v>1579</v>
      </c>
      <c r="M81" s="37">
        <v>86850041400164</v>
      </c>
      <c r="N81" s="96">
        <v>30001480131975</v>
      </c>
      <c r="O81" s="36" t="s">
        <v>70</v>
      </c>
      <c r="P81" s="36" t="s">
        <v>1545</v>
      </c>
      <c r="Q81" s="36" t="s">
        <v>1580</v>
      </c>
      <c r="R81" s="36" t="s">
        <v>1546</v>
      </c>
      <c r="S81" s="36" t="s">
        <v>1557</v>
      </c>
      <c r="T81" s="38" t="s">
        <v>1558</v>
      </c>
      <c r="U81" s="56">
        <v>45291</v>
      </c>
      <c r="V81" s="36" t="s">
        <v>45</v>
      </c>
      <c r="W81" s="36" t="s">
        <v>1581</v>
      </c>
      <c r="X81" s="36" t="s">
        <v>141</v>
      </c>
      <c r="Y81" s="36" t="s">
        <v>34</v>
      </c>
      <c r="Z81" s="36">
        <v>0</v>
      </c>
      <c r="AA81" s="36">
        <v>86985</v>
      </c>
      <c r="AB81" s="36">
        <v>24557</v>
      </c>
      <c r="AC81" s="36">
        <v>0</v>
      </c>
      <c r="AD81" s="36">
        <v>0</v>
      </c>
      <c r="AE81" s="53">
        <f t="shared" si="1"/>
        <v>111542</v>
      </c>
    </row>
    <row r="82" spans="1:31" ht="25" customHeight="1" x14ac:dyDescent="0.2">
      <c r="A82" s="51" t="s">
        <v>1137</v>
      </c>
      <c r="B82" s="36" t="s">
        <v>1955</v>
      </c>
      <c r="C82" s="36" t="s">
        <v>1544</v>
      </c>
      <c r="D82" s="36"/>
      <c r="E82" s="36" t="s">
        <v>1545</v>
      </c>
      <c r="F82" s="36">
        <v>56539</v>
      </c>
      <c r="G82" s="36" t="s">
        <v>1546</v>
      </c>
      <c r="H82" s="36" t="s">
        <v>1547</v>
      </c>
      <c r="I82" s="37">
        <v>86850041400255</v>
      </c>
      <c r="J82" s="36" t="s">
        <v>1548</v>
      </c>
      <c r="K82" s="38" t="s">
        <v>1549</v>
      </c>
      <c r="L82" s="36" t="s">
        <v>1544</v>
      </c>
      <c r="M82" s="37">
        <v>86850041400180</v>
      </c>
      <c r="N82" s="97">
        <v>30001480270574</v>
      </c>
      <c r="O82" s="36" t="s">
        <v>70</v>
      </c>
      <c r="P82" s="36" t="s">
        <v>1574</v>
      </c>
      <c r="Q82" s="36" t="s">
        <v>1575</v>
      </c>
      <c r="R82" s="36" t="s">
        <v>1576</v>
      </c>
      <c r="S82" s="36" t="s">
        <v>1577</v>
      </c>
      <c r="T82" s="38" t="s">
        <v>1578</v>
      </c>
      <c r="U82" s="56">
        <v>45291</v>
      </c>
      <c r="V82" s="36" t="s">
        <v>40</v>
      </c>
      <c r="W82" s="36" t="s">
        <v>41</v>
      </c>
      <c r="X82" s="36" t="s">
        <v>42</v>
      </c>
      <c r="Y82" s="36" t="s">
        <v>34</v>
      </c>
      <c r="Z82" s="36">
        <v>0</v>
      </c>
      <c r="AA82" s="36">
        <v>14578</v>
      </c>
      <c r="AB82" s="36">
        <v>3078</v>
      </c>
      <c r="AC82" s="36">
        <v>11369</v>
      </c>
      <c r="AD82" s="36">
        <v>966</v>
      </c>
      <c r="AE82" s="53">
        <f t="shared" si="1"/>
        <v>29991</v>
      </c>
    </row>
    <row r="83" spans="1:31" ht="25" customHeight="1" x14ac:dyDescent="0.2">
      <c r="A83" s="51" t="s">
        <v>1137</v>
      </c>
      <c r="B83" s="36" t="s">
        <v>1955</v>
      </c>
      <c r="C83" s="36" t="s">
        <v>1544</v>
      </c>
      <c r="D83" s="36"/>
      <c r="E83" s="36" t="s">
        <v>1545</v>
      </c>
      <c r="F83" s="36">
        <v>56539</v>
      </c>
      <c r="G83" s="36" t="s">
        <v>1546</v>
      </c>
      <c r="H83" s="36" t="s">
        <v>1547</v>
      </c>
      <c r="I83" s="37">
        <v>86850041400255</v>
      </c>
      <c r="J83" s="36" t="s">
        <v>1548</v>
      </c>
      <c r="K83" s="38" t="s">
        <v>1549</v>
      </c>
      <c r="L83" s="36" t="s">
        <v>1582</v>
      </c>
      <c r="M83" s="37">
        <v>86850041400255</v>
      </c>
      <c r="N83" s="96">
        <v>30001480908217</v>
      </c>
      <c r="O83" s="36" t="s">
        <v>70</v>
      </c>
      <c r="P83" s="36" t="s">
        <v>1545</v>
      </c>
      <c r="Q83" s="36" t="s">
        <v>1580</v>
      </c>
      <c r="R83" s="36" t="s">
        <v>1546</v>
      </c>
      <c r="S83" s="36" t="s">
        <v>1548</v>
      </c>
      <c r="T83" s="38" t="s">
        <v>1583</v>
      </c>
      <c r="U83" s="56">
        <v>45291</v>
      </c>
      <c r="V83" s="36" t="s">
        <v>40</v>
      </c>
      <c r="W83" s="36" t="s">
        <v>975</v>
      </c>
      <c r="X83" s="36" t="s">
        <v>42</v>
      </c>
      <c r="Y83" s="36" t="s">
        <v>34</v>
      </c>
      <c r="Z83" s="36">
        <v>0</v>
      </c>
      <c r="AA83" s="36">
        <v>16459</v>
      </c>
      <c r="AB83" s="36">
        <v>7416</v>
      </c>
      <c r="AC83" s="36">
        <v>9244</v>
      </c>
      <c r="AD83" s="36">
        <v>1942</v>
      </c>
      <c r="AE83" s="53">
        <f t="shared" si="1"/>
        <v>35061</v>
      </c>
    </row>
    <row r="84" spans="1:31" ht="25" customHeight="1" x14ac:dyDescent="0.2">
      <c r="A84" s="51" t="s">
        <v>1137</v>
      </c>
      <c r="B84" s="36" t="s">
        <v>1955</v>
      </c>
      <c r="C84" s="36" t="s">
        <v>356</v>
      </c>
      <c r="D84" s="36" t="s">
        <v>93</v>
      </c>
      <c r="E84" s="36" t="s">
        <v>357</v>
      </c>
      <c r="F84" s="36" t="s">
        <v>162</v>
      </c>
      <c r="G84" s="36" t="s">
        <v>163</v>
      </c>
      <c r="H84" s="36" t="s">
        <v>358</v>
      </c>
      <c r="I84" s="36" t="s">
        <v>359</v>
      </c>
      <c r="J84" s="36" t="s">
        <v>360</v>
      </c>
      <c r="K84" s="38" t="s">
        <v>361</v>
      </c>
      <c r="L84" s="36" t="s">
        <v>356</v>
      </c>
      <c r="M84" s="37">
        <v>78015401900373</v>
      </c>
      <c r="N84" s="96">
        <v>30001612500503</v>
      </c>
      <c r="O84" s="36">
        <v>16</v>
      </c>
      <c r="P84" s="36" t="s">
        <v>372</v>
      </c>
      <c r="Q84" s="36">
        <v>33300</v>
      </c>
      <c r="R84" s="36" t="s">
        <v>373</v>
      </c>
      <c r="S84" s="58" t="s">
        <v>367</v>
      </c>
      <c r="T84" s="60" t="s">
        <v>368</v>
      </c>
      <c r="U84" s="56">
        <v>45291</v>
      </c>
      <c r="V84" s="36" t="s">
        <v>40</v>
      </c>
      <c r="W84" s="36" t="s">
        <v>51</v>
      </c>
      <c r="X84" s="36" t="s">
        <v>42</v>
      </c>
      <c r="Y84" s="36" t="s">
        <v>34</v>
      </c>
      <c r="Z84" s="36">
        <v>0</v>
      </c>
      <c r="AA84" s="36">
        <v>6654</v>
      </c>
      <c r="AB84" s="36">
        <v>3352</v>
      </c>
      <c r="AC84" s="36">
        <v>6463</v>
      </c>
      <c r="AD84" s="36">
        <v>1144</v>
      </c>
      <c r="AE84" s="53">
        <f t="shared" si="1"/>
        <v>17613</v>
      </c>
    </row>
    <row r="85" spans="1:31" ht="25" customHeight="1" x14ac:dyDescent="0.2">
      <c r="A85" s="51" t="s">
        <v>1137</v>
      </c>
      <c r="B85" s="36" t="s">
        <v>1955</v>
      </c>
      <c r="C85" s="36" t="s">
        <v>356</v>
      </c>
      <c r="D85" s="36" t="s">
        <v>93</v>
      </c>
      <c r="E85" s="36" t="s">
        <v>357</v>
      </c>
      <c r="F85" s="36" t="s">
        <v>162</v>
      </c>
      <c r="G85" s="36" t="s">
        <v>163</v>
      </c>
      <c r="H85" s="36" t="s">
        <v>358</v>
      </c>
      <c r="I85" s="36" t="s">
        <v>359</v>
      </c>
      <c r="J85" s="36" t="s">
        <v>360</v>
      </c>
      <c r="K85" s="38" t="s">
        <v>361</v>
      </c>
      <c r="L85" s="36" t="s">
        <v>356</v>
      </c>
      <c r="M85" s="37">
        <v>78015401900340</v>
      </c>
      <c r="N85" s="96">
        <v>30001620720759</v>
      </c>
      <c r="O85" s="36"/>
      <c r="P85" s="36" t="s">
        <v>228</v>
      </c>
      <c r="Q85" s="36">
        <v>24750</v>
      </c>
      <c r="R85" s="36" t="s">
        <v>369</v>
      </c>
      <c r="S85" s="58" t="s">
        <v>370</v>
      </c>
      <c r="T85" s="60" t="s">
        <v>371</v>
      </c>
      <c r="U85" s="56">
        <v>45291</v>
      </c>
      <c r="V85" s="36" t="s">
        <v>40</v>
      </c>
      <c r="W85" s="36" t="s">
        <v>51</v>
      </c>
      <c r="X85" s="36" t="s">
        <v>42</v>
      </c>
      <c r="Y85" s="36" t="s">
        <v>34</v>
      </c>
      <c r="Z85" s="36">
        <v>0</v>
      </c>
      <c r="AA85" s="36">
        <v>22466</v>
      </c>
      <c r="AB85" s="36">
        <v>7966</v>
      </c>
      <c r="AC85" s="36">
        <v>13280</v>
      </c>
      <c r="AD85" s="36">
        <v>1079</v>
      </c>
      <c r="AE85" s="53">
        <f t="shared" si="1"/>
        <v>44791</v>
      </c>
    </row>
    <row r="86" spans="1:31" ht="25" customHeight="1" x14ac:dyDescent="0.2">
      <c r="A86" s="51" t="s">
        <v>1137</v>
      </c>
      <c r="B86" s="36" t="s">
        <v>1955</v>
      </c>
      <c r="C86" s="36" t="s">
        <v>356</v>
      </c>
      <c r="D86" s="36" t="s">
        <v>93</v>
      </c>
      <c r="E86" s="36" t="s">
        <v>357</v>
      </c>
      <c r="F86" s="36" t="s">
        <v>162</v>
      </c>
      <c r="G86" s="36" t="s">
        <v>163</v>
      </c>
      <c r="H86" s="36" t="s">
        <v>358</v>
      </c>
      <c r="I86" s="36" t="s">
        <v>359</v>
      </c>
      <c r="J86" s="36" t="s">
        <v>360</v>
      </c>
      <c r="K86" s="38" t="s">
        <v>361</v>
      </c>
      <c r="L86" s="36" t="s">
        <v>356</v>
      </c>
      <c r="M86" s="37">
        <v>78015401900456</v>
      </c>
      <c r="N86" s="96">
        <v>30001641548970</v>
      </c>
      <c r="O86" s="36">
        <v>21</v>
      </c>
      <c r="P86" s="36" t="s">
        <v>362</v>
      </c>
      <c r="Q86" s="36">
        <v>64600</v>
      </c>
      <c r="R86" s="36" t="s">
        <v>363</v>
      </c>
      <c r="S86" s="58" t="s">
        <v>364</v>
      </c>
      <c r="T86" s="60" t="s">
        <v>365</v>
      </c>
      <c r="U86" s="56">
        <v>45291</v>
      </c>
      <c r="V86" s="36" t="s">
        <v>40</v>
      </c>
      <c r="W86" s="36" t="s">
        <v>51</v>
      </c>
      <c r="X86" s="36" t="s">
        <v>42</v>
      </c>
      <c r="Y86" s="36" t="s">
        <v>34</v>
      </c>
      <c r="Z86" s="36">
        <v>0</v>
      </c>
      <c r="AA86" s="36">
        <v>12370</v>
      </c>
      <c r="AB86" s="36">
        <v>2729</v>
      </c>
      <c r="AC86" s="36">
        <v>9644</v>
      </c>
      <c r="AD86" s="36">
        <v>397</v>
      </c>
      <c r="AE86" s="53">
        <f t="shared" si="1"/>
        <v>25140</v>
      </c>
    </row>
    <row r="87" spans="1:31" ht="25" customHeight="1" x14ac:dyDescent="0.2">
      <c r="A87" s="51" t="s">
        <v>1137</v>
      </c>
      <c r="B87" s="36" t="s">
        <v>1955</v>
      </c>
      <c r="C87" s="36" t="s">
        <v>356</v>
      </c>
      <c r="D87" s="36" t="s">
        <v>93</v>
      </c>
      <c r="E87" s="36" t="s">
        <v>357</v>
      </c>
      <c r="F87" s="36" t="s">
        <v>162</v>
      </c>
      <c r="G87" s="36" t="s">
        <v>163</v>
      </c>
      <c r="H87" s="36" t="s">
        <v>358</v>
      </c>
      <c r="I87" s="36" t="s">
        <v>359</v>
      </c>
      <c r="J87" s="36" t="s">
        <v>360</v>
      </c>
      <c r="K87" s="38" t="s">
        <v>361</v>
      </c>
      <c r="L87" s="36" t="s">
        <v>356</v>
      </c>
      <c r="M87" s="62">
        <v>78015401900449</v>
      </c>
      <c r="N87" s="96">
        <v>30001913036250</v>
      </c>
      <c r="O87" s="36" t="s">
        <v>93</v>
      </c>
      <c r="P87" s="36" t="s">
        <v>380</v>
      </c>
      <c r="Q87" s="36" t="s">
        <v>162</v>
      </c>
      <c r="R87" s="36" t="s">
        <v>163</v>
      </c>
      <c r="S87" s="58" t="s">
        <v>381</v>
      </c>
      <c r="T87" s="60" t="s">
        <v>382</v>
      </c>
      <c r="U87" s="56">
        <v>45291</v>
      </c>
      <c r="V87" s="36" t="s">
        <v>45</v>
      </c>
      <c r="W87" s="36" t="s">
        <v>32</v>
      </c>
      <c r="X87" s="36" t="s">
        <v>141</v>
      </c>
      <c r="Y87" s="36" t="s">
        <v>34</v>
      </c>
      <c r="Z87" s="36">
        <v>0</v>
      </c>
      <c r="AA87" s="36">
        <v>13565</v>
      </c>
      <c r="AB87" s="36">
        <v>2725</v>
      </c>
      <c r="AC87" s="36">
        <v>0</v>
      </c>
      <c r="AD87" s="36">
        <v>0</v>
      </c>
      <c r="AE87" s="53">
        <f t="shared" si="1"/>
        <v>16290</v>
      </c>
    </row>
    <row r="88" spans="1:31" ht="25" customHeight="1" x14ac:dyDescent="0.2">
      <c r="A88" s="51" t="s">
        <v>1137</v>
      </c>
      <c r="B88" s="36" t="s">
        <v>1955</v>
      </c>
      <c r="C88" s="36" t="s">
        <v>356</v>
      </c>
      <c r="D88" s="36" t="s">
        <v>93</v>
      </c>
      <c r="E88" s="36" t="s">
        <v>357</v>
      </c>
      <c r="F88" s="36" t="s">
        <v>162</v>
      </c>
      <c r="G88" s="36" t="s">
        <v>163</v>
      </c>
      <c r="H88" s="36" t="s">
        <v>358</v>
      </c>
      <c r="I88" s="36" t="s">
        <v>359</v>
      </c>
      <c r="J88" s="36" t="s">
        <v>360</v>
      </c>
      <c r="K88" s="38" t="s">
        <v>361</v>
      </c>
      <c r="L88" s="36" t="s">
        <v>356</v>
      </c>
      <c r="M88" s="37">
        <v>78015401900597</v>
      </c>
      <c r="N88" s="88" t="s">
        <v>1964</v>
      </c>
      <c r="O88" s="36"/>
      <c r="P88" s="36" t="s">
        <v>402</v>
      </c>
      <c r="Q88" s="36">
        <v>57140</v>
      </c>
      <c r="R88" s="36" t="s">
        <v>403</v>
      </c>
      <c r="S88" s="58" t="s">
        <v>404</v>
      </c>
      <c r="T88" s="60" t="s">
        <v>405</v>
      </c>
      <c r="U88" s="56">
        <v>45291</v>
      </c>
      <c r="V88" s="36" t="s">
        <v>40</v>
      </c>
      <c r="W88" s="36" t="s">
        <v>41</v>
      </c>
      <c r="X88" s="36" t="s">
        <v>42</v>
      </c>
      <c r="Y88" s="36" t="s">
        <v>34</v>
      </c>
      <c r="Z88" s="36">
        <v>0</v>
      </c>
      <c r="AA88" s="36">
        <v>12818</v>
      </c>
      <c r="AB88" s="36">
        <v>3775</v>
      </c>
      <c r="AC88" s="36">
        <v>12082</v>
      </c>
      <c r="AD88" s="36">
        <v>1535</v>
      </c>
      <c r="AE88" s="53">
        <f t="shared" si="1"/>
        <v>30210</v>
      </c>
    </row>
    <row r="89" spans="1:31" ht="25" customHeight="1" x14ac:dyDescent="0.2">
      <c r="A89" s="51" t="s">
        <v>1137</v>
      </c>
      <c r="B89" s="36" t="s">
        <v>1955</v>
      </c>
      <c r="C89" s="36" t="s">
        <v>421</v>
      </c>
      <c r="D89" s="36">
        <v>1</v>
      </c>
      <c r="E89" s="36" t="s">
        <v>422</v>
      </c>
      <c r="F89" s="36" t="s">
        <v>423</v>
      </c>
      <c r="G89" s="36" t="s">
        <v>424</v>
      </c>
      <c r="H89" s="36" t="s">
        <v>425</v>
      </c>
      <c r="I89" s="36" t="s">
        <v>426</v>
      </c>
      <c r="J89" s="36" t="s">
        <v>427</v>
      </c>
      <c r="K89" s="38" t="s">
        <v>428</v>
      </c>
      <c r="L89" s="36" t="s">
        <v>421</v>
      </c>
      <c r="M89" s="37">
        <v>44441907100022</v>
      </c>
      <c r="N89" s="96">
        <v>30000220155403</v>
      </c>
      <c r="O89" s="36">
        <v>66</v>
      </c>
      <c r="P89" s="36" t="s">
        <v>429</v>
      </c>
      <c r="Q89" s="36">
        <v>27000</v>
      </c>
      <c r="R89" s="36" t="s">
        <v>430</v>
      </c>
      <c r="S89" s="36" t="s">
        <v>431</v>
      </c>
      <c r="T89" s="38" t="s">
        <v>428</v>
      </c>
      <c r="U89" s="56">
        <v>45291</v>
      </c>
      <c r="V89" s="36" t="s">
        <v>40</v>
      </c>
      <c r="W89" s="36" t="s">
        <v>99</v>
      </c>
      <c r="X89" s="36" t="s">
        <v>42</v>
      </c>
      <c r="Y89" s="36" t="s">
        <v>34</v>
      </c>
      <c r="Z89" s="36">
        <v>0</v>
      </c>
      <c r="AA89" s="36">
        <v>7711</v>
      </c>
      <c r="AB89" s="36">
        <v>10214</v>
      </c>
      <c r="AC89" s="36">
        <v>766</v>
      </c>
      <c r="AD89" s="36">
        <v>148</v>
      </c>
      <c r="AE89" s="53">
        <f t="shared" si="1"/>
        <v>18839</v>
      </c>
    </row>
    <row r="90" spans="1:31" ht="25" customHeight="1" x14ac:dyDescent="0.2">
      <c r="A90" s="51" t="s">
        <v>1137</v>
      </c>
      <c r="B90" s="36" t="s">
        <v>1955</v>
      </c>
      <c r="C90" s="36" t="s">
        <v>421</v>
      </c>
      <c r="D90" s="36">
        <v>1</v>
      </c>
      <c r="E90" s="36" t="s">
        <v>422</v>
      </c>
      <c r="F90" s="36" t="s">
        <v>423</v>
      </c>
      <c r="G90" s="36" t="s">
        <v>424</v>
      </c>
      <c r="H90" s="36" t="s">
        <v>425</v>
      </c>
      <c r="I90" s="36" t="s">
        <v>426</v>
      </c>
      <c r="J90" s="36" t="s">
        <v>427</v>
      </c>
      <c r="K90" s="38" t="s">
        <v>428</v>
      </c>
      <c r="L90" s="36" t="s">
        <v>421</v>
      </c>
      <c r="M90" s="68">
        <v>44441907100014</v>
      </c>
      <c r="N90" s="96">
        <v>50088965962996</v>
      </c>
      <c r="O90" s="36">
        <v>1</v>
      </c>
      <c r="P90" s="36" t="s">
        <v>422</v>
      </c>
      <c r="Q90" s="36">
        <v>76304</v>
      </c>
      <c r="R90" s="36" t="s">
        <v>424</v>
      </c>
      <c r="S90" s="36" t="s">
        <v>433</v>
      </c>
      <c r="T90" s="38" t="s">
        <v>434</v>
      </c>
      <c r="U90" s="56">
        <v>45291</v>
      </c>
      <c r="V90" s="36" t="s">
        <v>40</v>
      </c>
      <c r="W90" s="36" t="s">
        <v>41</v>
      </c>
      <c r="X90" s="36" t="s">
        <v>42</v>
      </c>
      <c r="Y90" s="36" t="s">
        <v>34</v>
      </c>
      <c r="Z90" s="36">
        <v>0</v>
      </c>
      <c r="AA90" s="36">
        <v>31240</v>
      </c>
      <c r="AB90" s="36">
        <v>5123</v>
      </c>
      <c r="AC90" s="36">
        <v>32324</v>
      </c>
      <c r="AD90" s="36">
        <v>1952</v>
      </c>
      <c r="AE90" s="53">
        <f t="shared" si="1"/>
        <v>70639</v>
      </c>
    </row>
    <row r="91" spans="1:31" ht="25" customHeight="1" x14ac:dyDescent="0.2">
      <c r="A91" s="51" t="s">
        <v>1137</v>
      </c>
      <c r="B91" s="36" t="s">
        <v>1955</v>
      </c>
      <c r="C91" s="36" t="s">
        <v>435</v>
      </c>
      <c r="D91" s="36" t="s">
        <v>112</v>
      </c>
      <c r="E91" s="36" t="s">
        <v>436</v>
      </c>
      <c r="F91" s="36" t="s">
        <v>437</v>
      </c>
      <c r="G91" s="36" t="s">
        <v>438</v>
      </c>
      <c r="H91" s="36" t="s">
        <v>439</v>
      </c>
      <c r="I91" s="36" t="s">
        <v>440</v>
      </c>
      <c r="J91" s="36" t="s">
        <v>441</v>
      </c>
      <c r="K91" s="38" t="s">
        <v>442</v>
      </c>
      <c r="L91" s="36" t="s">
        <v>435</v>
      </c>
      <c r="M91" s="37">
        <v>35165450400049</v>
      </c>
      <c r="N91" s="96">
        <v>30001991141611</v>
      </c>
      <c r="O91" s="36" t="s">
        <v>70</v>
      </c>
      <c r="P91" s="36" t="s">
        <v>447</v>
      </c>
      <c r="Q91" s="36" t="s">
        <v>448</v>
      </c>
      <c r="R91" s="36" t="s">
        <v>449</v>
      </c>
      <c r="S91" s="36" t="s">
        <v>445</v>
      </c>
      <c r="T91" s="38" t="s">
        <v>446</v>
      </c>
      <c r="U91" s="56">
        <v>45291</v>
      </c>
      <c r="V91" s="36" t="s">
        <v>40</v>
      </c>
      <c r="W91" s="36" t="s">
        <v>450</v>
      </c>
      <c r="X91" s="36" t="s">
        <v>42</v>
      </c>
      <c r="Y91" s="36" t="s">
        <v>34</v>
      </c>
      <c r="Z91" s="36">
        <v>0</v>
      </c>
      <c r="AA91" s="36">
        <v>80161</v>
      </c>
      <c r="AB91" s="36">
        <v>25236</v>
      </c>
      <c r="AC91" s="36">
        <v>62155</v>
      </c>
      <c r="AD91" s="36">
        <v>7883</v>
      </c>
      <c r="AE91" s="53">
        <f t="shared" si="1"/>
        <v>175435</v>
      </c>
    </row>
    <row r="92" spans="1:31" ht="25" customHeight="1" x14ac:dyDescent="0.2">
      <c r="A92" s="51" t="s">
        <v>1137</v>
      </c>
      <c r="B92" s="36" t="s">
        <v>1955</v>
      </c>
      <c r="C92" s="36" t="s">
        <v>1603</v>
      </c>
      <c r="D92" s="36">
        <v>174</v>
      </c>
      <c r="E92" s="36" t="s">
        <v>1604</v>
      </c>
      <c r="F92" s="36">
        <v>69632</v>
      </c>
      <c r="G92" s="36" t="s">
        <v>710</v>
      </c>
      <c r="H92" s="36">
        <v>342669900</v>
      </c>
      <c r="I92" s="57">
        <v>34266990000082</v>
      </c>
      <c r="J92" s="36" t="s">
        <v>1605</v>
      </c>
      <c r="K92" s="38" t="s">
        <v>1606</v>
      </c>
      <c r="L92" s="36" t="s">
        <v>1603</v>
      </c>
      <c r="M92" s="37">
        <v>34266990000082</v>
      </c>
      <c r="N92" s="96">
        <v>30001912014649</v>
      </c>
      <c r="O92" s="36">
        <v>174</v>
      </c>
      <c r="P92" s="36" t="s">
        <v>1604</v>
      </c>
      <c r="Q92" s="36">
        <v>69632</v>
      </c>
      <c r="R92" s="36" t="s">
        <v>710</v>
      </c>
      <c r="S92" s="36" t="s">
        <v>1607</v>
      </c>
      <c r="T92" s="38" t="s">
        <v>1608</v>
      </c>
      <c r="U92" s="56">
        <v>45291</v>
      </c>
      <c r="V92" s="36" t="s">
        <v>40</v>
      </c>
      <c r="W92" s="36" t="s">
        <v>66</v>
      </c>
      <c r="X92" s="36" t="s">
        <v>42</v>
      </c>
      <c r="Y92" s="36" t="s">
        <v>34</v>
      </c>
      <c r="Z92" s="36">
        <v>0</v>
      </c>
      <c r="AA92" s="36">
        <v>42952</v>
      </c>
      <c r="AB92" s="36">
        <v>15182</v>
      </c>
      <c r="AC92" s="36">
        <v>22595</v>
      </c>
      <c r="AD92" s="36">
        <v>2723</v>
      </c>
      <c r="AE92" s="53">
        <f t="shared" si="1"/>
        <v>83452</v>
      </c>
    </row>
    <row r="93" spans="1:31" ht="25" customHeight="1" x14ac:dyDescent="0.2">
      <c r="A93" s="51" t="s">
        <v>1137</v>
      </c>
      <c r="B93" s="36" t="s">
        <v>1955</v>
      </c>
      <c r="C93" s="36" t="s">
        <v>519</v>
      </c>
      <c r="D93" s="36">
        <v>24</v>
      </c>
      <c r="E93" s="36" t="s">
        <v>508</v>
      </c>
      <c r="F93" s="36">
        <v>69190</v>
      </c>
      <c r="G93" s="36" t="s">
        <v>509</v>
      </c>
      <c r="H93" s="36">
        <v>481368512</v>
      </c>
      <c r="I93" s="37">
        <v>48136851200036</v>
      </c>
      <c r="J93" s="36" t="s">
        <v>441</v>
      </c>
      <c r="K93" s="38" t="s">
        <v>442</v>
      </c>
      <c r="L93" s="36" t="s">
        <v>520</v>
      </c>
      <c r="M93" s="37">
        <v>48136851200028</v>
      </c>
      <c r="N93" s="96">
        <v>30000410697841</v>
      </c>
      <c r="O93" s="36" t="s">
        <v>247</v>
      </c>
      <c r="P93" s="36" t="s">
        <v>521</v>
      </c>
      <c r="Q93" s="36" t="s">
        <v>522</v>
      </c>
      <c r="R93" s="36" t="s">
        <v>523</v>
      </c>
      <c r="S93" s="36" t="s">
        <v>524</v>
      </c>
      <c r="T93" s="38" t="s">
        <v>525</v>
      </c>
      <c r="U93" s="56">
        <v>45291</v>
      </c>
      <c r="V93" s="36" t="s">
        <v>45</v>
      </c>
      <c r="W93" s="36" t="s">
        <v>526</v>
      </c>
      <c r="X93" s="36" t="s">
        <v>141</v>
      </c>
      <c r="Y93" s="36" t="s">
        <v>34</v>
      </c>
      <c r="Z93" s="36">
        <v>0</v>
      </c>
      <c r="AA93" s="36">
        <v>355509</v>
      </c>
      <c r="AB93" s="36">
        <v>150585</v>
      </c>
      <c r="AC93" s="36">
        <v>0</v>
      </c>
      <c r="AD93" s="36">
        <v>0</v>
      </c>
      <c r="AE93" s="53">
        <f t="shared" si="1"/>
        <v>506094</v>
      </c>
    </row>
    <row r="94" spans="1:31" ht="25" customHeight="1" x14ac:dyDescent="0.2">
      <c r="A94" s="51" t="s">
        <v>1137</v>
      </c>
      <c r="B94" s="36" t="s">
        <v>1955</v>
      </c>
      <c r="C94" s="36" t="s">
        <v>507</v>
      </c>
      <c r="D94" s="36">
        <v>24</v>
      </c>
      <c r="E94" s="36" t="s">
        <v>508</v>
      </c>
      <c r="F94" s="36">
        <v>69190</v>
      </c>
      <c r="G94" s="36" t="s">
        <v>509</v>
      </c>
      <c r="H94" s="36">
        <v>434008306</v>
      </c>
      <c r="I94" s="37">
        <v>43400830600038</v>
      </c>
      <c r="J94" s="36" t="s">
        <v>441</v>
      </c>
      <c r="K94" s="38" t="s">
        <v>442</v>
      </c>
      <c r="L94" s="36" t="s">
        <v>507</v>
      </c>
      <c r="M94" s="37">
        <v>43400830600020</v>
      </c>
      <c r="N94" s="96">
        <v>30001421565046</v>
      </c>
      <c r="O94" s="36"/>
      <c r="P94" s="36" t="s">
        <v>510</v>
      </c>
      <c r="Q94" s="36">
        <v>44101</v>
      </c>
      <c r="R94" s="36" t="s">
        <v>511</v>
      </c>
      <c r="S94" s="36" t="s">
        <v>512</v>
      </c>
      <c r="T94" s="38" t="s">
        <v>513</v>
      </c>
      <c r="U94" s="56">
        <v>45291</v>
      </c>
      <c r="V94" s="36" t="s">
        <v>40</v>
      </c>
      <c r="W94" s="36"/>
      <c r="X94" s="36"/>
      <c r="Y94" s="36" t="s">
        <v>48</v>
      </c>
      <c r="Z94" s="36">
        <v>0</v>
      </c>
      <c r="AA94" s="36">
        <v>248320</v>
      </c>
      <c r="AB94" s="36">
        <v>108074</v>
      </c>
      <c r="AC94" s="36">
        <v>0</v>
      </c>
      <c r="AD94" s="36">
        <v>0</v>
      </c>
      <c r="AE94" s="53">
        <f t="shared" si="1"/>
        <v>356394</v>
      </c>
    </row>
    <row r="95" spans="1:31" ht="25" customHeight="1" x14ac:dyDescent="0.2">
      <c r="A95" s="51" t="s">
        <v>1137</v>
      </c>
      <c r="B95" s="36" t="s">
        <v>1955</v>
      </c>
      <c r="C95" s="36" t="s">
        <v>515</v>
      </c>
      <c r="D95" s="36">
        <v>24</v>
      </c>
      <c r="E95" s="36" t="s">
        <v>508</v>
      </c>
      <c r="F95" s="36">
        <v>69191</v>
      </c>
      <c r="G95" s="36" t="s">
        <v>509</v>
      </c>
      <c r="H95" s="36">
        <v>310996368</v>
      </c>
      <c r="I95" s="37">
        <v>31099636800018</v>
      </c>
      <c r="J95" s="36" t="s">
        <v>441</v>
      </c>
      <c r="K95" s="38" t="s">
        <v>442</v>
      </c>
      <c r="L95" s="36" t="s">
        <v>515</v>
      </c>
      <c r="M95" s="37">
        <v>31099636800018</v>
      </c>
      <c r="N95" s="96">
        <v>30001910477646</v>
      </c>
      <c r="O95" s="36">
        <v>24</v>
      </c>
      <c r="P95" s="36" t="s">
        <v>508</v>
      </c>
      <c r="Q95" s="36">
        <v>69191</v>
      </c>
      <c r="R95" s="36" t="s">
        <v>509</v>
      </c>
      <c r="S95" s="36" t="s">
        <v>516</v>
      </c>
      <c r="T95" s="38" t="s">
        <v>517</v>
      </c>
      <c r="U95" s="56">
        <v>45291</v>
      </c>
      <c r="V95" s="36" t="s">
        <v>45</v>
      </c>
      <c r="W95" s="36" t="s">
        <v>518</v>
      </c>
      <c r="X95" s="36" t="s">
        <v>47</v>
      </c>
      <c r="Y95" s="36" t="s">
        <v>48</v>
      </c>
      <c r="Z95" s="36">
        <v>0</v>
      </c>
      <c r="AA95" s="36">
        <v>200807</v>
      </c>
      <c r="AB95" s="36">
        <v>56474</v>
      </c>
      <c r="AC95" s="36">
        <v>0</v>
      </c>
      <c r="AD95" s="36">
        <v>0</v>
      </c>
      <c r="AE95" s="53">
        <f t="shared" si="1"/>
        <v>257281</v>
      </c>
    </row>
    <row r="96" spans="1:31" ht="25" customHeight="1" x14ac:dyDescent="0.2">
      <c r="A96" s="51" t="s">
        <v>1137</v>
      </c>
      <c r="B96" s="36" t="s">
        <v>1955</v>
      </c>
      <c r="C96" s="36" t="s">
        <v>451</v>
      </c>
      <c r="D96" s="36" t="s">
        <v>452</v>
      </c>
      <c r="E96" s="36" t="s">
        <v>453</v>
      </c>
      <c r="F96" s="36" t="s">
        <v>454</v>
      </c>
      <c r="G96" s="36" t="s">
        <v>455</v>
      </c>
      <c r="H96" s="36" t="s">
        <v>456</v>
      </c>
      <c r="I96" s="36" t="s">
        <v>457</v>
      </c>
      <c r="J96" s="36" t="s">
        <v>458</v>
      </c>
      <c r="K96" s="38" t="s">
        <v>459</v>
      </c>
      <c r="L96" s="36" t="s">
        <v>451</v>
      </c>
      <c r="M96" s="37">
        <v>41473233900216</v>
      </c>
      <c r="N96" s="96">
        <v>30000169306710</v>
      </c>
      <c r="O96" s="36" t="s">
        <v>58</v>
      </c>
      <c r="P96" s="36" t="s">
        <v>494</v>
      </c>
      <c r="Q96" s="36" t="s">
        <v>495</v>
      </c>
      <c r="R96" s="36" t="s">
        <v>496</v>
      </c>
      <c r="S96" s="36" t="s">
        <v>497</v>
      </c>
      <c r="T96" s="38" t="s">
        <v>498</v>
      </c>
      <c r="U96" s="56">
        <v>45291</v>
      </c>
      <c r="V96" s="36" t="s">
        <v>40</v>
      </c>
      <c r="W96" s="36" t="s">
        <v>51</v>
      </c>
      <c r="X96" s="36" t="s">
        <v>42</v>
      </c>
      <c r="Y96" s="36" t="s">
        <v>34</v>
      </c>
      <c r="Z96" s="36">
        <v>0</v>
      </c>
      <c r="AA96" s="36">
        <v>27144</v>
      </c>
      <c r="AB96" s="36">
        <v>5170</v>
      </c>
      <c r="AC96" s="36">
        <v>27137</v>
      </c>
      <c r="AD96" s="36">
        <v>1537</v>
      </c>
      <c r="AE96" s="53">
        <f t="shared" si="1"/>
        <v>60988</v>
      </c>
    </row>
    <row r="97" spans="1:31" ht="25" customHeight="1" x14ac:dyDescent="0.2">
      <c r="A97" s="51" t="s">
        <v>1137</v>
      </c>
      <c r="B97" s="36" t="s">
        <v>1955</v>
      </c>
      <c r="C97" s="36" t="s">
        <v>451</v>
      </c>
      <c r="D97" s="36" t="s">
        <v>452</v>
      </c>
      <c r="E97" s="36" t="s">
        <v>453</v>
      </c>
      <c r="F97" s="36" t="s">
        <v>454</v>
      </c>
      <c r="G97" s="36" t="s">
        <v>455</v>
      </c>
      <c r="H97" s="36" t="s">
        <v>456</v>
      </c>
      <c r="I97" s="36" t="s">
        <v>457</v>
      </c>
      <c r="J97" s="36" t="s">
        <v>458</v>
      </c>
      <c r="K97" s="38" t="s">
        <v>459</v>
      </c>
      <c r="L97" s="36" t="s">
        <v>451</v>
      </c>
      <c r="M97" s="37">
        <v>41473233900117</v>
      </c>
      <c r="N97" s="96">
        <v>30002122149562</v>
      </c>
      <c r="O97" s="36" t="s">
        <v>501</v>
      </c>
      <c r="P97" s="36" t="s">
        <v>502</v>
      </c>
      <c r="Q97" s="36" t="s">
        <v>503</v>
      </c>
      <c r="R97" s="36" t="s">
        <v>504</v>
      </c>
      <c r="S97" s="36" t="s">
        <v>497</v>
      </c>
      <c r="T97" s="38" t="s">
        <v>498</v>
      </c>
      <c r="U97" s="56">
        <v>45291</v>
      </c>
      <c r="V97" s="36" t="s">
        <v>40</v>
      </c>
      <c r="W97" s="36" t="s">
        <v>51</v>
      </c>
      <c r="X97" s="36" t="s">
        <v>42</v>
      </c>
      <c r="Y97" s="36" t="s">
        <v>34</v>
      </c>
      <c r="Z97" s="36">
        <v>0</v>
      </c>
      <c r="AA97" s="36">
        <v>10718</v>
      </c>
      <c r="AB97" s="36">
        <v>1269</v>
      </c>
      <c r="AC97" s="36">
        <v>10492</v>
      </c>
      <c r="AD97" s="36">
        <v>472</v>
      </c>
      <c r="AE97" s="53">
        <f t="shared" si="1"/>
        <v>22951</v>
      </c>
    </row>
    <row r="98" spans="1:31" ht="25" customHeight="1" x14ac:dyDescent="0.2">
      <c r="A98" s="51" t="s">
        <v>1137</v>
      </c>
      <c r="B98" s="36" t="s">
        <v>1955</v>
      </c>
      <c r="C98" s="36" t="s">
        <v>451</v>
      </c>
      <c r="D98" s="36" t="s">
        <v>452</v>
      </c>
      <c r="E98" s="36" t="s">
        <v>453</v>
      </c>
      <c r="F98" s="36" t="s">
        <v>454</v>
      </c>
      <c r="G98" s="36" t="s">
        <v>455</v>
      </c>
      <c r="H98" s="36" t="s">
        <v>456</v>
      </c>
      <c r="I98" s="36" t="s">
        <v>457</v>
      </c>
      <c r="J98" s="36" t="s">
        <v>458</v>
      </c>
      <c r="K98" s="38" t="s">
        <v>459</v>
      </c>
      <c r="L98" s="36" t="s">
        <v>451</v>
      </c>
      <c r="M98" s="37">
        <v>41473233900125</v>
      </c>
      <c r="N98" s="96">
        <v>30002132153526</v>
      </c>
      <c r="O98" s="36" t="s">
        <v>483</v>
      </c>
      <c r="P98" s="36" t="s">
        <v>484</v>
      </c>
      <c r="Q98" s="36" t="s">
        <v>485</v>
      </c>
      <c r="R98" s="36" t="s">
        <v>486</v>
      </c>
      <c r="S98" s="36" t="s">
        <v>466</v>
      </c>
      <c r="T98" s="38" t="s">
        <v>467</v>
      </c>
      <c r="U98" s="56">
        <v>45291</v>
      </c>
      <c r="V98" s="36" t="s">
        <v>40</v>
      </c>
      <c r="W98" s="36" t="s">
        <v>51</v>
      </c>
      <c r="X98" s="36" t="s">
        <v>42</v>
      </c>
      <c r="Y98" s="36" t="s">
        <v>34</v>
      </c>
      <c r="Z98" s="36">
        <v>0</v>
      </c>
      <c r="AA98" s="36">
        <v>4434</v>
      </c>
      <c r="AB98" s="36">
        <v>762</v>
      </c>
      <c r="AC98" s="36">
        <v>5341</v>
      </c>
      <c r="AD98" s="36">
        <v>282</v>
      </c>
      <c r="AE98" s="53">
        <f t="shared" si="1"/>
        <v>10819</v>
      </c>
    </row>
    <row r="99" spans="1:31" ht="25" customHeight="1" x14ac:dyDescent="0.2">
      <c r="A99" s="51" t="s">
        <v>1137</v>
      </c>
      <c r="B99" s="36" t="s">
        <v>1955</v>
      </c>
      <c r="C99" s="36" t="s">
        <v>451</v>
      </c>
      <c r="D99" s="36" t="s">
        <v>452</v>
      </c>
      <c r="E99" s="36" t="s">
        <v>453</v>
      </c>
      <c r="F99" s="36" t="s">
        <v>454</v>
      </c>
      <c r="G99" s="36" t="s">
        <v>455</v>
      </c>
      <c r="H99" s="36" t="s">
        <v>456</v>
      </c>
      <c r="I99" s="36" t="s">
        <v>457</v>
      </c>
      <c r="J99" s="36" t="s">
        <v>458</v>
      </c>
      <c r="K99" s="38" t="s">
        <v>459</v>
      </c>
      <c r="L99" s="36" t="s">
        <v>451</v>
      </c>
      <c r="M99" s="37">
        <v>41473233900091</v>
      </c>
      <c r="N99" s="96">
        <v>30002151002130</v>
      </c>
      <c r="O99" s="36" t="s">
        <v>93</v>
      </c>
      <c r="P99" s="36" t="s">
        <v>475</v>
      </c>
      <c r="Q99" s="36" t="s">
        <v>476</v>
      </c>
      <c r="R99" s="36" t="s">
        <v>477</v>
      </c>
      <c r="S99" s="36" t="s">
        <v>478</v>
      </c>
      <c r="T99" s="38" t="s">
        <v>479</v>
      </c>
      <c r="U99" s="56">
        <v>45291</v>
      </c>
      <c r="V99" s="36" t="s">
        <v>40</v>
      </c>
      <c r="W99" s="36" t="s">
        <v>296</v>
      </c>
      <c r="X99" s="36" t="s">
        <v>42</v>
      </c>
      <c r="Y99" s="36" t="s">
        <v>34</v>
      </c>
      <c r="Z99" s="36">
        <v>0</v>
      </c>
      <c r="AA99" s="36">
        <v>47125</v>
      </c>
      <c r="AB99" s="36">
        <v>5443</v>
      </c>
      <c r="AC99" s="36">
        <v>52655</v>
      </c>
      <c r="AD99" s="36">
        <v>1940</v>
      </c>
      <c r="AE99" s="53">
        <f t="shared" si="1"/>
        <v>107163</v>
      </c>
    </row>
    <row r="100" spans="1:31" ht="25" customHeight="1" x14ac:dyDescent="0.2">
      <c r="A100" s="51" t="s">
        <v>1137</v>
      </c>
      <c r="B100" s="36" t="s">
        <v>1955</v>
      </c>
      <c r="C100" s="36" t="s">
        <v>451</v>
      </c>
      <c r="D100" s="36" t="s">
        <v>452</v>
      </c>
      <c r="E100" s="36" t="s">
        <v>453</v>
      </c>
      <c r="F100" s="36" t="s">
        <v>454</v>
      </c>
      <c r="G100" s="36" t="s">
        <v>455</v>
      </c>
      <c r="H100" s="36" t="s">
        <v>456</v>
      </c>
      <c r="I100" s="36" t="s">
        <v>457</v>
      </c>
      <c r="J100" s="36" t="s">
        <v>458</v>
      </c>
      <c r="K100" s="38" t="s">
        <v>459</v>
      </c>
      <c r="L100" s="36" t="s">
        <v>451</v>
      </c>
      <c r="M100" s="37">
        <v>41473233900075</v>
      </c>
      <c r="N100" s="96">
        <v>30002151222402</v>
      </c>
      <c r="O100" s="36" t="s">
        <v>480</v>
      </c>
      <c r="P100" s="36" t="s">
        <v>475</v>
      </c>
      <c r="Q100" s="36" t="s">
        <v>476</v>
      </c>
      <c r="R100" s="36" t="s">
        <v>477</v>
      </c>
      <c r="S100" s="36" t="s">
        <v>478</v>
      </c>
      <c r="T100" s="38" t="s">
        <v>479</v>
      </c>
      <c r="U100" s="56">
        <v>45291</v>
      </c>
      <c r="V100" s="36" t="s">
        <v>40</v>
      </c>
      <c r="W100" s="36" t="s">
        <v>51</v>
      </c>
      <c r="X100" s="36" t="s">
        <v>42</v>
      </c>
      <c r="Y100" s="36" t="s">
        <v>34</v>
      </c>
      <c r="Z100" s="36">
        <v>0</v>
      </c>
      <c r="AA100" s="36">
        <v>12840</v>
      </c>
      <c r="AB100" s="36">
        <v>1792</v>
      </c>
      <c r="AC100" s="36">
        <v>12343</v>
      </c>
      <c r="AD100" s="36">
        <v>518</v>
      </c>
      <c r="AE100" s="53">
        <f t="shared" si="1"/>
        <v>27493</v>
      </c>
    </row>
    <row r="101" spans="1:31" ht="25" customHeight="1" x14ac:dyDescent="0.2">
      <c r="A101" s="51" t="s">
        <v>1137</v>
      </c>
      <c r="B101" s="36" t="s">
        <v>1955</v>
      </c>
      <c r="C101" s="36" t="s">
        <v>451</v>
      </c>
      <c r="D101" s="36" t="s">
        <v>452</v>
      </c>
      <c r="E101" s="36" t="s">
        <v>453</v>
      </c>
      <c r="F101" s="36" t="s">
        <v>454</v>
      </c>
      <c r="G101" s="36" t="s">
        <v>455</v>
      </c>
      <c r="H101" s="36" t="s">
        <v>456</v>
      </c>
      <c r="I101" s="36" t="s">
        <v>457</v>
      </c>
      <c r="J101" s="36" t="s">
        <v>458</v>
      </c>
      <c r="K101" s="38" t="s">
        <v>459</v>
      </c>
      <c r="L101" s="36" t="s">
        <v>451</v>
      </c>
      <c r="M101" s="37">
        <v>41473233900224</v>
      </c>
      <c r="N101" s="96">
        <v>30002221261626</v>
      </c>
      <c r="O101" s="36" t="s">
        <v>70</v>
      </c>
      <c r="P101" s="36" t="s">
        <v>488</v>
      </c>
      <c r="Q101" s="36" t="s">
        <v>489</v>
      </c>
      <c r="R101" s="36" t="s">
        <v>490</v>
      </c>
      <c r="S101" s="36" t="s">
        <v>466</v>
      </c>
      <c r="T101" s="38" t="s">
        <v>467</v>
      </c>
      <c r="U101" s="56">
        <v>45291</v>
      </c>
      <c r="V101" s="36" t="s">
        <v>40</v>
      </c>
      <c r="W101" s="36" t="s">
        <v>491</v>
      </c>
      <c r="X101" s="36" t="s">
        <v>42</v>
      </c>
      <c r="Y101" s="36" t="s">
        <v>34</v>
      </c>
      <c r="Z101" s="36">
        <v>0</v>
      </c>
      <c r="AA101" s="36">
        <v>49119</v>
      </c>
      <c r="AB101" s="36">
        <v>8517</v>
      </c>
      <c r="AC101" s="36">
        <v>42556</v>
      </c>
      <c r="AD101" s="36">
        <v>2461</v>
      </c>
      <c r="AE101" s="53">
        <f t="shared" si="1"/>
        <v>102653</v>
      </c>
    </row>
    <row r="102" spans="1:31" ht="25" customHeight="1" x14ac:dyDescent="0.2">
      <c r="A102" s="51" t="s">
        <v>1137</v>
      </c>
      <c r="B102" s="36" t="s">
        <v>1955</v>
      </c>
      <c r="C102" s="36" t="s">
        <v>451</v>
      </c>
      <c r="D102" s="36" t="s">
        <v>452</v>
      </c>
      <c r="E102" s="36" t="s">
        <v>453</v>
      </c>
      <c r="F102" s="36" t="s">
        <v>454</v>
      </c>
      <c r="G102" s="36" t="s">
        <v>455</v>
      </c>
      <c r="H102" s="36" t="s">
        <v>456</v>
      </c>
      <c r="I102" s="36" t="s">
        <v>457</v>
      </c>
      <c r="J102" s="36" t="s">
        <v>458</v>
      </c>
      <c r="K102" s="38" t="s">
        <v>459</v>
      </c>
      <c r="L102" s="36" t="s">
        <v>451</v>
      </c>
      <c r="M102" s="37">
        <v>41473233900240</v>
      </c>
      <c r="N102" s="96">
        <v>30002230323724</v>
      </c>
      <c r="O102" s="36" t="s">
        <v>393</v>
      </c>
      <c r="P102" s="36" t="s">
        <v>468</v>
      </c>
      <c r="Q102" s="36" t="s">
        <v>454</v>
      </c>
      <c r="R102" s="36" t="s">
        <v>455</v>
      </c>
      <c r="S102" s="36" t="s">
        <v>469</v>
      </c>
      <c r="T102" s="38" t="s">
        <v>470</v>
      </c>
      <c r="U102" s="56">
        <v>45291</v>
      </c>
      <c r="V102" s="36" t="s">
        <v>45</v>
      </c>
      <c r="W102" s="36" t="s">
        <v>471</v>
      </c>
      <c r="X102" s="36" t="s">
        <v>47</v>
      </c>
      <c r="Y102" s="36" t="s">
        <v>48</v>
      </c>
      <c r="Z102" s="36">
        <v>0</v>
      </c>
      <c r="AA102" s="36">
        <v>43108</v>
      </c>
      <c r="AB102" s="36">
        <v>46392</v>
      </c>
      <c r="AC102" s="36">
        <v>2555.44</v>
      </c>
      <c r="AD102" s="36">
        <v>0</v>
      </c>
      <c r="AE102" s="53">
        <f t="shared" si="1"/>
        <v>92055.44</v>
      </c>
    </row>
    <row r="103" spans="1:31" ht="25" customHeight="1" x14ac:dyDescent="0.2">
      <c r="A103" s="51" t="s">
        <v>1137</v>
      </c>
      <c r="B103" s="36" t="s">
        <v>1955</v>
      </c>
      <c r="C103" s="36" t="s">
        <v>451</v>
      </c>
      <c r="D103" s="36" t="s">
        <v>452</v>
      </c>
      <c r="E103" s="36" t="s">
        <v>453</v>
      </c>
      <c r="F103" s="36" t="s">
        <v>454</v>
      </c>
      <c r="G103" s="36" t="s">
        <v>455</v>
      </c>
      <c r="H103" s="36" t="s">
        <v>456</v>
      </c>
      <c r="I103" s="36" t="s">
        <v>457</v>
      </c>
      <c r="J103" s="36" t="s">
        <v>458</v>
      </c>
      <c r="K103" s="38" t="s">
        <v>459</v>
      </c>
      <c r="L103" s="36" t="s">
        <v>451</v>
      </c>
      <c r="M103" s="37">
        <v>41473233900158</v>
      </c>
      <c r="N103" s="97">
        <v>30002252137805</v>
      </c>
      <c r="O103" s="36">
        <v>55</v>
      </c>
      <c r="P103" s="36" t="s">
        <v>460</v>
      </c>
      <c r="Q103" s="36">
        <v>93300</v>
      </c>
      <c r="R103" s="36" t="s">
        <v>461</v>
      </c>
      <c r="S103" s="36" t="s">
        <v>462</v>
      </c>
      <c r="T103" s="38" t="s">
        <v>463</v>
      </c>
      <c r="U103" s="56">
        <v>45291</v>
      </c>
      <c r="V103" s="36" t="s">
        <v>40</v>
      </c>
      <c r="W103" s="36" t="s">
        <v>51</v>
      </c>
      <c r="X103" s="36" t="s">
        <v>42</v>
      </c>
      <c r="Y103" s="36" t="s">
        <v>34</v>
      </c>
      <c r="Z103" s="36">
        <v>0</v>
      </c>
      <c r="AA103" s="36">
        <v>12561</v>
      </c>
      <c r="AB103" s="36">
        <v>3029</v>
      </c>
      <c r="AC103" s="36">
        <v>13555</v>
      </c>
      <c r="AD103" s="36">
        <v>946</v>
      </c>
      <c r="AE103" s="53">
        <f t="shared" si="1"/>
        <v>30091</v>
      </c>
    </row>
    <row r="104" spans="1:31" ht="25" customHeight="1" x14ac:dyDescent="0.2">
      <c r="A104" s="51" t="s">
        <v>1137</v>
      </c>
      <c r="B104" s="36" t="s">
        <v>1955</v>
      </c>
      <c r="C104" s="36" t="s">
        <v>1256</v>
      </c>
      <c r="D104" s="36" t="s">
        <v>1257</v>
      </c>
      <c r="E104" s="36" t="s">
        <v>1258</v>
      </c>
      <c r="F104" s="36">
        <v>83078</v>
      </c>
      <c r="G104" s="36" t="s">
        <v>1259</v>
      </c>
      <c r="H104" s="36" t="s">
        <v>1260</v>
      </c>
      <c r="I104" s="36" t="s">
        <v>1261</v>
      </c>
      <c r="J104" s="36" t="s">
        <v>1262</v>
      </c>
      <c r="K104" s="38" t="s">
        <v>1263</v>
      </c>
      <c r="L104" s="36" t="s">
        <v>1354</v>
      </c>
      <c r="M104" s="37">
        <v>42500921400114</v>
      </c>
      <c r="N104" s="96">
        <v>30002510773506</v>
      </c>
      <c r="O104" s="36">
        <v>45</v>
      </c>
      <c r="P104" s="36" t="s">
        <v>1355</v>
      </c>
      <c r="Q104" s="36">
        <v>13015</v>
      </c>
      <c r="R104" s="36" t="s">
        <v>1356</v>
      </c>
      <c r="S104" s="36" t="s">
        <v>1357</v>
      </c>
      <c r="T104" s="38" t="s">
        <v>1358</v>
      </c>
      <c r="U104" s="56">
        <v>45291</v>
      </c>
      <c r="V104" s="36" t="s">
        <v>40</v>
      </c>
      <c r="W104" s="36" t="s">
        <v>1359</v>
      </c>
      <c r="X104" s="36" t="s">
        <v>42</v>
      </c>
      <c r="Y104" s="36" t="s">
        <v>34</v>
      </c>
      <c r="Z104" s="36">
        <v>0</v>
      </c>
      <c r="AA104" s="36">
        <v>133494</v>
      </c>
      <c r="AB104" s="36">
        <v>36878</v>
      </c>
      <c r="AC104" s="36">
        <v>129266</v>
      </c>
      <c r="AD104" s="36">
        <v>13517</v>
      </c>
      <c r="AE104" s="53">
        <f t="shared" si="1"/>
        <v>313155</v>
      </c>
    </row>
    <row r="105" spans="1:31" ht="25" customHeight="1" x14ac:dyDescent="0.2">
      <c r="A105" s="51" t="s">
        <v>1137</v>
      </c>
      <c r="B105" s="36" t="s">
        <v>1955</v>
      </c>
      <c r="C105" s="36" t="s">
        <v>1256</v>
      </c>
      <c r="D105" s="36" t="s">
        <v>1257</v>
      </c>
      <c r="E105" s="36" t="s">
        <v>1258</v>
      </c>
      <c r="F105" s="36">
        <v>83078</v>
      </c>
      <c r="G105" s="36" t="s">
        <v>1259</v>
      </c>
      <c r="H105" s="36" t="s">
        <v>1260</v>
      </c>
      <c r="I105" s="36" t="s">
        <v>1261</v>
      </c>
      <c r="J105" s="36" t="s">
        <v>1262</v>
      </c>
      <c r="K105" s="38" t="s">
        <v>1263</v>
      </c>
      <c r="L105" s="36" t="s">
        <v>1312</v>
      </c>
      <c r="M105" s="37">
        <v>42500921400031</v>
      </c>
      <c r="N105" s="96">
        <v>30002521171108</v>
      </c>
      <c r="O105" s="36"/>
      <c r="P105" s="36" t="s">
        <v>1313</v>
      </c>
      <c r="Q105" s="36">
        <v>13270</v>
      </c>
      <c r="R105" s="36" t="s">
        <v>1314</v>
      </c>
      <c r="S105" s="36" t="s">
        <v>1315</v>
      </c>
      <c r="T105" s="38" t="s">
        <v>1316</v>
      </c>
      <c r="U105" s="56">
        <v>45291</v>
      </c>
      <c r="V105" s="36" t="s">
        <v>45</v>
      </c>
      <c r="W105" s="36" t="s">
        <v>1317</v>
      </c>
      <c r="X105" s="36" t="s">
        <v>47</v>
      </c>
      <c r="Y105" s="36" t="s">
        <v>48</v>
      </c>
      <c r="Z105" s="36">
        <v>0</v>
      </c>
      <c r="AA105" s="36">
        <v>55453</v>
      </c>
      <c r="AB105" s="36">
        <v>19001</v>
      </c>
      <c r="AC105" s="36">
        <v>0</v>
      </c>
      <c r="AD105" s="36">
        <v>0</v>
      </c>
      <c r="AE105" s="53">
        <f t="shared" si="1"/>
        <v>74454</v>
      </c>
    </row>
    <row r="106" spans="1:31" ht="25" customHeight="1" x14ac:dyDescent="0.2">
      <c r="A106" s="51" t="s">
        <v>1137</v>
      </c>
      <c r="B106" s="36" t="s">
        <v>1955</v>
      </c>
      <c r="C106" s="36" t="s">
        <v>1256</v>
      </c>
      <c r="D106" s="36" t="s">
        <v>1257</v>
      </c>
      <c r="E106" s="36" t="s">
        <v>1258</v>
      </c>
      <c r="F106" s="36">
        <v>83078</v>
      </c>
      <c r="G106" s="36" t="s">
        <v>1259</v>
      </c>
      <c r="H106" s="36" t="s">
        <v>1260</v>
      </c>
      <c r="I106" s="36" t="s">
        <v>1261</v>
      </c>
      <c r="J106" s="36" t="s">
        <v>1262</v>
      </c>
      <c r="K106" s="38" t="s">
        <v>1263</v>
      </c>
      <c r="L106" s="36" t="s">
        <v>1336</v>
      </c>
      <c r="M106" s="37">
        <v>42500921400155</v>
      </c>
      <c r="N106" s="96">
        <v>30002521948000</v>
      </c>
      <c r="O106" s="36">
        <v>3</v>
      </c>
      <c r="P106" s="36" t="s">
        <v>1337</v>
      </c>
      <c r="Q106" s="36">
        <v>13800</v>
      </c>
      <c r="R106" s="36" t="s">
        <v>1338</v>
      </c>
      <c r="S106" s="65" t="s">
        <v>1339</v>
      </c>
      <c r="T106" s="38" t="s">
        <v>1340</v>
      </c>
      <c r="U106" s="56">
        <v>45291</v>
      </c>
      <c r="V106" s="36" t="s">
        <v>45</v>
      </c>
      <c r="W106" s="36" t="s">
        <v>1341</v>
      </c>
      <c r="X106" s="36" t="s">
        <v>141</v>
      </c>
      <c r="Y106" s="36" t="s">
        <v>34</v>
      </c>
      <c r="Z106" s="36">
        <v>0</v>
      </c>
      <c r="AA106" s="36">
        <v>32711</v>
      </c>
      <c r="AB106" s="36">
        <v>13512</v>
      </c>
      <c r="AC106" s="36">
        <v>0</v>
      </c>
      <c r="AD106" s="36">
        <v>0</v>
      </c>
      <c r="AE106" s="53">
        <f t="shared" si="1"/>
        <v>46223</v>
      </c>
    </row>
    <row r="107" spans="1:31" ht="25" customHeight="1" x14ac:dyDescent="0.2">
      <c r="A107" s="51" t="s">
        <v>1137</v>
      </c>
      <c r="B107" s="36" t="s">
        <v>1955</v>
      </c>
      <c r="C107" s="36" t="s">
        <v>1256</v>
      </c>
      <c r="D107" s="36" t="s">
        <v>1257</v>
      </c>
      <c r="E107" s="36" t="s">
        <v>1258</v>
      </c>
      <c r="F107" s="36">
        <v>83078</v>
      </c>
      <c r="G107" s="36" t="s">
        <v>1259</v>
      </c>
      <c r="H107" s="36" t="s">
        <v>1260</v>
      </c>
      <c r="I107" s="36" t="s">
        <v>1261</v>
      </c>
      <c r="J107" s="36" t="s">
        <v>1262</v>
      </c>
      <c r="K107" s="38" t="s">
        <v>1263</v>
      </c>
      <c r="L107" s="36" t="s">
        <v>1371</v>
      </c>
      <c r="M107" s="37">
        <v>42500921400049</v>
      </c>
      <c r="N107" s="96">
        <v>30002531190903</v>
      </c>
      <c r="O107" s="36" t="s">
        <v>202</v>
      </c>
      <c r="P107" s="36" t="s">
        <v>1372</v>
      </c>
      <c r="Q107" s="36" t="s">
        <v>1373</v>
      </c>
      <c r="R107" s="36" t="s">
        <v>1374</v>
      </c>
      <c r="S107" s="36" t="s">
        <v>1375</v>
      </c>
      <c r="T107" s="38" t="s">
        <v>1376</v>
      </c>
      <c r="U107" s="56">
        <v>45291</v>
      </c>
      <c r="V107" s="36" t="s">
        <v>40</v>
      </c>
      <c r="W107" s="36" t="s">
        <v>132</v>
      </c>
      <c r="X107" s="36" t="s">
        <v>42</v>
      </c>
      <c r="Y107" s="36" t="s">
        <v>34</v>
      </c>
      <c r="Z107" s="36">
        <v>0</v>
      </c>
      <c r="AA107" s="36">
        <v>35391</v>
      </c>
      <c r="AB107" s="36">
        <v>6338</v>
      </c>
      <c r="AC107" s="36">
        <v>37317</v>
      </c>
      <c r="AD107" s="36">
        <v>2231</v>
      </c>
      <c r="AE107" s="53">
        <f t="shared" si="1"/>
        <v>81277</v>
      </c>
    </row>
    <row r="108" spans="1:31" ht="25" customHeight="1" x14ac:dyDescent="0.2">
      <c r="A108" s="51" t="s">
        <v>1137</v>
      </c>
      <c r="B108" s="36" t="s">
        <v>1955</v>
      </c>
      <c r="C108" s="36" t="s">
        <v>1256</v>
      </c>
      <c r="D108" s="36" t="s">
        <v>1257</v>
      </c>
      <c r="E108" s="36" t="s">
        <v>1258</v>
      </c>
      <c r="F108" s="36">
        <v>83078</v>
      </c>
      <c r="G108" s="36" t="s">
        <v>1259</v>
      </c>
      <c r="H108" s="36" t="s">
        <v>1260</v>
      </c>
      <c r="I108" s="36" t="s">
        <v>1261</v>
      </c>
      <c r="J108" s="36" t="s">
        <v>1262</v>
      </c>
      <c r="K108" s="38" t="s">
        <v>1263</v>
      </c>
      <c r="L108" s="36" t="s">
        <v>1387</v>
      </c>
      <c r="M108" s="37">
        <v>42500921400023</v>
      </c>
      <c r="N108" s="96">
        <v>30002531191020</v>
      </c>
      <c r="O108" s="36">
        <v>391</v>
      </c>
      <c r="P108" s="36" t="s">
        <v>1383</v>
      </c>
      <c r="Q108" s="36" t="s">
        <v>1388</v>
      </c>
      <c r="R108" s="36" t="s">
        <v>1384</v>
      </c>
      <c r="S108" s="36" t="s">
        <v>1389</v>
      </c>
      <c r="T108" s="38" t="s">
        <v>1390</v>
      </c>
      <c r="U108" s="56">
        <v>45291</v>
      </c>
      <c r="V108" s="36" t="s">
        <v>45</v>
      </c>
      <c r="W108" s="36" t="s">
        <v>46</v>
      </c>
      <c r="X108" s="36" t="s">
        <v>141</v>
      </c>
      <c r="Y108" s="36" t="s">
        <v>34</v>
      </c>
      <c r="Z108" s="36">
        <v>0</v>
      </c>
      <c r="AA108" s="36">
        <v>181191</v>
      </c>
      <c r="AB108" s="36">
        <v>36644</v>
      </c>
      <c r="AC108" s="36">
        <v>0</v>
      </c>
      <c r="AD108" s="36">
        <v>0</v>
      </c>
      <c r="AE108" s="53">
        <f t="shared" si="1"/>
        <v>217835</v>
      </c>
    </row>
    <row r="109" spans="1:31" ht="25" customHeight="1" x14ac:dyDescent="0.2">
      <c r="A109" s="51" t="s">
        <v>1137</v>
      </c>
      <c r="B109" s="36" t="s">
        <v>1955</v>
      </c>
      <c r="C109" s="36" t="s">
        <v>1256</v>
      </c>
      <c r="D109" s="36" t="s">
        <v>1257</v>
      </c>
      <c r="E109" s="36" t="s">
        <v>1258</v>
      </c>
      <c r="F109" s="36">
        <v>83078</v>
      </c>
      <c r="G109" s="36" t="s">
        <v>1259</v>
      </c>
      <c r="H109" s="36" t="s">
        <v>1260</v>
      </c>
      <c r="I109" s="36" t="s">
        <v>1261</v>
      </c>
      <c r="J109" s="36" t="s">
        <v>1262</v>
      </c>
      <c r="K109" s="38" t="s">
        <v>1263</v>
      </c>
      <c r="L109" s="36" t="s">
        <v>1307</v>
      </c>
      <c r="M109" s="37">
        <v>42500921400163</v>
      </c>
      <c r="N109" s="96">
        <v>30002534101848</v>
      </c>
      <c r="O109" s="36">
        <v>166</v>
      </c>
      <c r="P109" s="36" t="s">
        <v>1308</v>
      </c>
      <c r="Q109" s="36">
        <v>83300</v>
      </c>
      <c r="R109" s="36" t="s">
        <v>1309</v>
      </c>
      <c r="S109" s="36" t="s">
        <v>1310</v>
      </c>
      <c r="T109" s="38" t="s">
        <v>1311</v>
      </c>
      <c r="U109" s="56">
        <v>45291</v>
      </c>
      <c r="V109" s="36" t="s">
        <v>40</v>
      </c>
      <c r="W109" s="36" t="s">
        <v>51</v>
      </c>
      <c r="X109" s="36" t="s">
        <v>42</v>
      </c>
      <c r="Y109" s="36" t="s">
        <v>34</v>
      </c>
      <c r="Z109" s="36">
        <v>0</v>
      </c>
      <c r="AA109" s="36">
        <v>8354</v>
      </c>
      <c r="AB109" s="36">
        <v>833</v>
      </c>
      <c r="AC109" s="36">
        <v>10366</v>
      </c>
      <c r="AD109" s="36">
        <v>418</v>
      </c>
      <c r="AE109" s="53">
        <f t="shared" si="1"/>
        <v>19971</v>
      </c>
    </row>
    <row r="110" spans="1:31" ht="25" customHeight="1" x14ac:dyDescent="0.2">
      <c r="A110" s="51" t="s">
        <v>1137</v>
      </c>
      <c r="B110" s="36" t="s">
        <v>1955</v>
      </c>
      <c r="C110" s="36" t="s">
        <v>1256</v>
      </c>
      <c r="D110" s="36" t="s">
        <v>1257</v>
      </c>
      <c r="E110" s="36" t="s">
        <v>1258</v>
      </c>
      <c r="F110" s="36">
        <v>83078</v>
      </c>
      <c r="G110" s="36" t="s">
        <v>1259</v>
      </c>
      <c r="H110" s="36" t="s">
        <v>1260</v>
      </c>
      <c r="I110" s="36" t="s">
        <v>1261</v>
      </c>
      <c r="J110" s="36" t="s">
        <v>1262</v>
      </c>
      <c r="K110" s="38" t="s">
        <v>1263</v>
      </c>
      <c r="L110" s="36" t="s">
        <v>1347</v>
      </c>
      <c r="M110" s="37">
        <v>42500921400072</v>
      </c>
      <c r="N110" s="96">
        <v>30002541030618</v>
      </c>
      <c r="O110" s="36">
        <v>1</v>
      </c>
      <c r="P110" s="36" t="s">
        <v>1348</v>
      </c>
      <c r="Q110" s="36" t="s">
        <v>1349</v>
      </c>
      <c r="R110" s="36" t="s">
        <v>1350</v>
      </c>
      <c r="S110" s="36" t="s">
        <v>1351</v>
      </c>
      <c r="T110" s="38" t="s">
        <v>1352</v>
      </c>
      <c r="U110" s="56">
        <v>45291</v>
      </c>
      <c r="V110" s="36" t="s">
        <v>40</v>
      </c>
      <c r="W110" s="36" t="s">
        <v>1353</v>
      </c>
      <c r="X110" s="36" t="s">
        <v>42</v>
      </c>
      <c r="Y110" s="36" t="s">
        <v>34</v>
      </c>
      <c r="Z110" s="36">
        <v>0</v>
      </c>
      <c r="AA110" s="36">
        <v>88345</v>
      </c>
      <c r="AB110" s="36">
        <v>14997</v>
      </c>
      <c r="AC110" s="36">
        <v>74930</v>
      </c>
      <c r="AD110" s="36">
        <v>4630</v>
      </c>
      <c r="AE110" s="53">
        <f t="shared" si="1"/>
        <v>182902</v>
      </c>
    </row>
    <row r="111" spans="1:31" ht="25" customHeight="1" x14ac:dyDescent="0.2">
      <c r="A111" s="51" t="s">
        <v>1137</v>
      </c>
      <c r="B111" s="36" t="s">
        <v>1955</v>
      </c>
      <c r="C111" s="36" t="s">
        <v>1256</v>
      </c>
      <c r="D111" s="36" t="s">
        <v>1257</v>
      </c>
      <c r="E111" s="36" t="s">
        <v>1258</v>
      </c>
      <c r="F111" s="36">
        <v>83078</v>
      </c>
      <c r="G111" s="36" t="s">
        <v>1259</v>
      </c>
      <c r="H111" s="36" t="s">
        <v>1260</v>
      </c>
      <c r="I111" s="36" t="s">
        <v>1261</v>
      </c>
      <c r="J111" s="36" t="s">
        <v>1262</v>
      </c>
      <c r="K111" s="38" t="s">
        <v>1263</v>
      </c>
      <c r="L111" s="36" t="s">
        <v>1284</v>
      </c>
      <c r="M111" s="37">
        <v>42500921400296</v>
      </c>
      <c r="N111" s="96">
        <v>50035273384599</v>
      </c>
      <c r="O111" s="36" t="s">
        <v>112</v>
      </c>
      <c r="P111" s="36" t="s">
        <v>1285</v>
      </c>
      <c r="Q111" s="36" t="s">
        <v>1286</v>
      </c>
      <c r="R111" s="36" t="s">
        <v>1287</v>
      </c>
      <c r="S111" s="36" t="s">
        <v>1288</v>
      </c>
      <c r="T111" s="38" t="s">
        <v>1289</v>
      </c>
      <c r="U111" s="56">
        <v>45291</v>
      </c>
      <c r="V111" s="36" t="s">
        <v>40</v>
      </c>
      <c r="W111" s="36" t="s">
        <v>57</v>
      </c>
      <c r="X111" s="36" t="s">
        <v>42</v>
      </c>
      <c r="Y111" s="36"/>
      <c r="Z111" s="36">
        <v>0</v>
      </c>
      <c r="AA111" s="36">
        <v>58571</v>
      </c>
      <c r="AB111" s="36">
        <v>15935</v>
      </c>
      <c r="AC111" s="36">
        <v>58198</v>
      </c>
      <c r="AD111" s="36">
        <v>5994</v>
      </c>
      <c r="AE111" s="53">
        <f t="shared" si="1"/>
        <v>138698</v>
      </c>
    </row>
    <row r="112" spans="1:31" ht="25" customHeight="1" x14ac:dyDescent="0.2">
      <c r="A112" s="51" t="s">
        <v>1137</v>
      </c>
      <c r="B112" s="36" t="s">
        <v>1955</v>
      </c>
      <c r="C112" s="36" t="s">
        <v>1256</v>
      </c>
      <c r="D112" s="36" t="s">
        <v>1257</v>
      </c>
      <c r="E112" s="36" t="s">
        <v>1258</v>
      </c>
      <c r="F112" s="36">
        <v>83078</v>
      </c>
      <c r="G112" s="36" t="s">
        <v>1259</v>
      </c>
      <c r="H112" s="36" t="s">
        <v>1260</v>
      </c>
      <c r="I112" s="36" t="s">
        <v>1261</v>
      </c>
      <c r="J112" s="36" t="s">
        <v>1262</v>
      </c>
      <c r="K112" s="38" t="s">
        <v>1263</v>
      </c>
      <c r="L112" s="36" t="s">
        <v>1295</v>
      </c>
      <c r="M112" s="37">
        <v>42500921400205</v>
      </c>
      <c r="N112" s="96">
        <v>50090593288809</v>
      </c>
      <c r="O112" s="36" t="s">
        <v>1296</v>
      </c>
      <c r="P112" s="36" t="s">
        <v>1297</v>
      </c>
      <c r="Q112" s="36" t="s">
        <v>1298</v>
      </c>
      <c r="R112" s="36" t="s">
        <v>1299</v>
      </c>
      <c r="S112" s="36" t="s">
        <v>1300</v>
      </c>
      <c r="T112" s="38" t="s">
        <v>1301</v>
      </c>
      <c r="U112" s="56">
        <v>45291</v>
      </c>
      <c r="V112" s="36" t="s">
        <v>40</v>
      </c>
      <c r="W112" s="36" t="s">
        <v>51</v>
      </c>
      <c r="X112" s="36" t="s">
        <v>42</v>
      </c>
      <c r="Y112" s="36" t="s">
        <v>34</v>
      </c>
      <c r="Z112" s="36">
        <v>0</v>
      </c>
      <c r="AA112" s="36">
        <v>16335</v>
      </c>
      <c r="AB112" s="36">
        <v>1565</v>
      </c>
      <c r="AC112" s="36">
        <v>20380</v>
      </c>
      <c r="AD112" s="36">
        <v>761</v>
      </c>
      <c r="AE112" s="53">
        <f t="shared" si="1"/>
        <v>39041</v>
      </c>
    </row>
    <row r="113" spans="1:31" ht="25" customHeight="1" x14ac:dyDescent="0.2">
      <c r="A113" s="51" t="s">
        <v>1137</v>
      </c>
      <c r="B113" s="36" t="s">
        <v>1955</v>
      </c>
      <c r="C113" s="36" t="s">
        <v>1256</v>
      </c>
      <c r="D113" s="36" t="s">
        <v>1257</v>
      </c>
      <c r="E113" s="36" t="s">
        <v>1258</v>
      </c>
      <c r="F113" s="36">
        <v>83078</v>
      </c>
      <c r="G113" s="36" t="s">
        <v>1259</v>
      </c>
      <c r="H113" s="36" t="s">
        <v>1260</v>
      </c>
      <c r="I113" s="36" t="s">
        <v>1261</v>
      </c>
      <c r="J113" s="36" t="s">
        <v>1262</v>
      </c>
      <c r="K113" s="38" t="s">
        <v>1263</v>
      </c>
      <c r="L113" s="36" t="s">
        <v>1382</v>
      </c>
      <c r="M113" s="37">
        <v>42500921400304</v>
      </c>
      <c r="N113" s="96">
        <v>50091426255140</v>
      </c>
      <c r="O113" s="36">
        <v>334</v>
      </c>
      <c r="P113" s="36" t="s">
        <v>1383</v>
      </c>
      <c r="Q113" s="36">
        <v>83130</v>
      </c>
      <c r="R113" s="36" t="s">
        <v>1384</v>
      </c>
      <c r="S113" s="36" t="s">
        <v>1385</v>
      </c>
      <c r="T113" s="38" t="s">
        <v>1386</v>
      </c>
      <c r="U113" s="56">
        <v>45291</v>
      </c>
      <c r="V113" s="36" t="s">
        <v>40</v>
      </c>
      <c r="W113" s="36" t="s">
        <v>51</v>
      </c>
      <c r="X113" s="36" t="s">
        <v>42</v>
      </c>
      <c r="Y113" s="36" t="s">
        <v>34</v>
      </c>
      <c r="Z113" s="36">
        <v>0</v>
      </c>
      <c r="AA113" s="36">
        <v>25969</v>
      </c>
      <c r="AB113" s="36">
        <v>9214</v>
      </c>
      <c r="AC113" s="36">
        <v>32513</v>
      </c>
      <c r="AD113" s="36">
        <v>3674</v>
      </c>
      <c r="AE113" s="53">
        <f t="shared" si="1"/>
        <v>71370</v>
      </c>
    </row>
    <row r="114" spans="1:31" ht="25" customHeight="1" x14ac:dyDescent="0.2">
      <c r="A114" s="51" t="s">
        <v>1137</v>
      </c>
      <c r="B114" s="36" t="s">
        <v>1955</v>
      </c>
      <c r="C114" s="36" t="s">
        <v>707</v>
      </c>
      <c r="D114" s="36" t="s">
        <v>708</v>
      </c>
      <c r="E114" s="36" t="s">
        <v>709</v>
      </c>
      <c r="F114" s="36">
        <v>69634</v>
      </c>
      <c r="G114" s="36" t="s">
        <v>710</v>
      </c>
      <c r="H114" s="36" t="s">
        <v>711</v>
      </c>
      <c r="I114" s="36" t="s">
        <v>712</v>
      </c>
      <c r="J114" s="36" t="s">
        <v>713</v>
      </c>
      <c r="K114" s="38" t="s">
        <v>714</v>
      </c>
      <c r="L114" s="36" t="s">
        <v>737</v>
      </c>
      <c r="M114" s="37">
        <v>42482122100035</v>
      </c>
      <c r="N114" s="96">
        <v>30001710770696</v>
      </c>
      <c r="O114" s="36" t="s">
        <v>738</v>
      </c>
      <c r="P114" s="36" t="s">
        <v>183</v>
      </c>
      <c r="Q114" s="36" t="s">
        <v>739</v>
      </c>
      <c r="R114" s="36" t="s">
        <v>327</v>
      </c>
      <c r="S114" s="36" t="s">
        <v>740</v>
      </c>
      <c r="T114" s="38" t="s">
        <v>741</v>
      </c>
      <c r="U114" s="56">
        <v>45291</v>
      </c>
      <c r="V114" s="36" t="s">
        <v>40</v>
      </c>
      <c r="W114" s="36" t="s">
        <v>323</v>
      </c>
      <c r="X114" s="36" t="s">
        <v>42</v>
      </c>
      <c r="Y114" s="36" t="s">
        <v>34</v>
      </c>
      <c r="Z114" s="36">
        <v>0</v>
      </c>
      <c r="AA114" s="36">
        <v>91579</v>
      </c>
      <c r="AB114" s="36">
        <v>26404</v>
      </c>
      <c r="AC114" s="36">
        <v>81064</v>
      </c>
      <c r="AD114" s="36">
        <v>6757</v>
      </c>
      <c r="AE114" s="53">
        <f t="shared" si="1"/>
        <v>205804</v>
      </c>
    </row>
    <row r="115" spans="1:31" ht="25" customHeight="1" x14ac:dyDescent="0.2">
      <c r="A115" s="51" t="s">
        <v>1137</v>
      </c>
      <c r="B115" s="36" t="s">
        <v>1955</v>
      </c>
      <c r="C115" s="36" t="s">
        <v>707</v>
      </c>
      <c r="D115" s="36" t="s">
        <v>708</v>
      </c>
      <c r="E115" s="36" t="s">
        <v>709</v>
      </c>
      <c r="F115" s="36">
        <v>69634</v>
      </c>
      <c r="G115" s="36" t="s">
        <v>710</v>
      </c>
      <c r="H115" s="36" t="s">
        <v>711</v>
      </c>
      <c r="I115" s="36" t="s">
        <v>712</v>
      </c>
      <c r="J115" s="36" t="s">
        <v>713</v>
      </c>
      <c r="K115" s="38" t="s">
        <v>714</v>
      </c>
      <c r="L115" s="36" t="s">
        <v>784</v>
      </c>
      <c r="M115" s="37">
        <v>42482122100316</v>
      </c>
      <c r="N115" s="96">
        <v>30001720352225</v>
      </c>
      <c r="O115" s="36">
        <v>16</v>
      </c>
      <c r="P115" s="36" t="s">
        <v>785</v>
      </c>
      <c r="Q115" s="36" t="s">
        <v>786</v>
      </c>
      <c r="R115" s="36" t="s">
        <v>335</v>
      </c>
      <c r="S115" s="36" t="s">
        <v>787</v>
      </c>
      <c r="T115" s="38" t="s">
        <v>788</v>
      </c>
      <c r="U115" s="56">
        <v>45291</v>
      </c>
      <c r="V115" s="36" t="s">
        <v>40</v>
      </c>
      <c r="W115" s="36" t="s">
        <v>51</v>
      </c>
      <c r="X115" s="36" t="s">
        <v>42</v>
      </c>
      <c r="Y115" s="36" t="s">
        <v>34</v>
      </c>
      <c r="Z115" s="36">
        <v>0</v>
      </c>
      <c r="AA115" s="36">
        <v>15301</v>
      </c>
      <c r="AB115" s="36">
        <v>3146</v>
      </c>
      <c r="AC115" s="36">
        <v>17501</v>
      </c>
      <c r="AD115" s="36">
        <v>810</v>
      </c>
      <c r="AE115" s="53">
        <f t="shared" si="1"/>
        <v>36758</v>
      </c>
    </row>
    <row r="116" spans="1:31" ht="25" customHeight="1" x14ac:dyDescent="0.2">
      <c r="A116" s="51" t="s">
        <v>1137</v>
      </c>
      <c r="B116" s="36" t="s">
        <v>1955</v>
      </c>
      <c r="C116" s="36" t="s">
        <v>707</v>
      </c>
      <c r="D116" s="36" t="s">
        <v>708</v>
      </c>
      <c r="E116" s="36" t="s">
        <v>709</v>
      </c>
      <c r="F116" s="36">
        <v>69634</v>
      </c>
      <c r="G116" s="36" t="s">
        <v>710</v>
      </c>
      <c r="H116" s="36" t="s">
        <v>711</v>
      </c>
      <c r="I116" s="36" t="s">
        <v>712</v>
      </c>
      <c r="J116" s="36" t="s">
        <v>713</v>
      </c>
      <c r="K116" s="38" t="s">
        <v>714</v>
      </c>
      <c r="L116" s="36" t="s">
        <v>742</v>
      </c>
      <c r="M116" s="37">
        <v>42482122100274</v>
      </c>
      <c r="N116" s="96">
        <v>30001730513442</v>
      </c>
      <c r="O116" s="36">
        <v>6</v>
      </c>
      <c r="P116" s="36" t="s">
        <v>743</v>
      </c>
      <c r="Q116" s="36" t="s">
        <v>744</v>
      </c>
      <c r="R116" s="36" t="s">
        <v>745</v>
      </c>
      <c r="S116" s="36" t="s">
        <v>746</v>
      </c>
      <c r="T116" s="38" t="s">
        <v>747</v>
      </c>
      <c r="U116" s="56">
        <v>45291</v>
      </c>
      <c r="V116" s="36" t="s">
        <v>40</v>
      </c>
      <c r="W116" s="36" t="s">
        <v>51</v>
      </c>
      <c r="X116" s="36" t="s">
        <v>42</v>
      </c>
      <c r="Y116" s="36" t="s">
        <v>34</v>
      </c>
      <c r="Z116" s="36">
        <v>0</v>
      </c>
      <c r="AA116" s="36">
        <v>19865</v>
      </c>
      <c r="AB116" s="36">
        <v>2489</v>
      </c>
      <c r="AC116" s="36">
        <v>20166</v>
      </c>
      <c r="AD116" s="36">
        <v>642</v>
      </c>
      <c r="AE116" s="53">
        <f t="shared" si="1"/>
        <v>43162</v>
      </c>
    </row>
    <row r="117" spans="1:31" ht="25" customHeight="1" x14ac:dyDescent="0.2">
      <c r="A117" s="51" t="s">
        <v>1137</v>
      </c>
      <c r="B117" s="36" t="s">
        <v>1955</v>
      </c>
      <c r="C117" s="36" t="s">
        <v>707</v>
      </c>
      <c r="D117" s="36" t="s">
        <v>708</v>
      </c>
      <c r="E117" s="36" t="s">
        <v>709</v>
      </c>
      <c r="F117" s="36">
        <v>69634</v>
      </c>
      <c r="G117" s="36" t="s">
        <v>710</v>
      </c>
      <c r="H117" s="36" t="s">
        <v>711</v>
      </c>
      <c r="I117" s="36" t="s">
        <v>712</v>
      </c>
      <c r="J117" s="36" t="s">
        <v>713</v>
      </c>
      <c r="K117" s="38" t="s">
        <v>714</v>
      </c>
      <c r="L117" s="36" t="s">
        <v>720</v>
      </c>
      <c r="M117" s="37">
        <v>42482122100092</v>
      </c>
      <c r="N117" s="96">
        <v>30001750714600</v>
      </c>
      <c r="O117" s="36">
        <v>3</v>
      </c>
      <c r="P117" s="36" t="s">
        <v>721</v>
      </c>
      <c r="Q117" s="36" t="s">
        <v>722</v>
      </c>
      <c r="R117" s="36" t="s">
        <v>723</v>
      </c>
      <c r="S117" s="36" t="s">
        <v>724</v>
      </c>
      <c r="T117" s="38" t="s">
        <v>725</v>
      </c>
      <c r="U117" s="56">
        <v>45291</v>
      </c>
      <c r="V117" s="36" t="s">
        <v>40</v>
      </c>
      <c r="W117" s="36" t="s">
        <v>726</v>
      </c>
      <c r="X117" s="36" t="s">
        <v>42</v>
      </c>
      <c r="Y117" s="36" t="s">
        <v>34</v>
      </c>
      <c r="Z117" s="36">
        <v>0</v>
      </c>
      <c r="AA117" s="36">
        <v>36429</v>
      </c>
      <c r="AB117" s="36">
        <v>3886</v>
      </c>
      <c r="AC117" s="36">
        <v>35762</v>
      </c>
      <c r="AD117" s="36">
        <v>1114</v>
      </c>
      <c r="AE117" s="53">
        <f t="shared" si="1"/>
        <v>77191</v>
      </c>
    </row>
    <row r="118" spans="1:31" ht="25" customHeight="1" x14ac:dyDescent="0.2">
      <c r="A118" s="51" t="s">
        <v>1137</v>
      </c>
      <c r="B118" s="36" t="s">
        <v>1955</v>
      </c>
      <c r="C118" s="36" t="s">
        <v>707</v>
      </c>
      <c r="D118" s="36" t="s">
        <v>708</v>
      </c>
      <c r="E118" s="36" t="s">
        <v>709</v>
      </c>
      <c r="F118" s="36">
        <v>69634</v>
      </c>
      <c r="G118" s="36" t="s">
        <v>710</v>
      </c>
      <c r="H118" s="36" t="s">
        <v>711</v>
      </c>
      <c r="I118" s="36" t="s">
        <v>712</v>
      </c>
      <c r="J118" s="36" t="s">
        <v>713</v>
      </c>
      <c r="K118" s="38" t="s">
        <v>714</v>
      </c>
      <c r="L118" s="36" t="s">
        <v>768</v>
      </c>
      <c r="M118" s="37">
        <v>42482122100068</v>
      </c>
      <c r="N118" s="96">
        <v>30001790285671</v>
      </c>
      <c r="O118" s="36" t="s">
        <v>70</v>
      </c>
      <c r="P118" s="36" t="s">
        <v>769</v>
      </c>
      <c r="Q118" s="36" t="s">
        <v>770</v>
      </c>
      <c r="R118" s="36" t="s">
        <v>771</v>
      </c>
      <c r="S118" s="36" t="s">
        <v>772</v>
      </c>
      <c r="T118" s="38" t="s">
        <v>773</v>
      </c>
      <c r="U118" s="56">
        <v>45291</v>
      </c>
      <c r="V118" s="36" t="s">
        <v>40</v>
      </c>
      <c r="W118" s="36"/>
      <c r="X118" s="36"/>
      <c r="Y118" s="36"/>
      <c r="Z118" s="36">
        <v>0</v>
      </c>
      <c r="AA118" s="36">
        <v>34792</v>
      </c>
      <c r="AB118" s="36">
        <v>15277</v>
      </c>
      <c r="AC118" s="36">
        <v>27837</v>
      </c>
      <c r="AD118" s="36">
        <v>5432</v>
      </c>
      <c r="AE118" s="53">
        <f t="shared" si="1"/>
        <v>83338</v>
      </c>
    </row>
    <row r="119" spans="1:31" ht="25" customHeight="1" x14ac:dyDescent="0.2">
      <c r="A119" s="51" t="s">
        <v>1137</v>
      </c>
      <c r="B119" s="36" t="s">
        <v>1955</v>
      </c>
      <c r="C119" s="36" t="s">
        <v>707</v>
      </c>
      <c r="D119" s="36" t="s">
        <v>708</v>
      </c>
      <c r="E119" s="36" t="s">
        <v>709</v>
      </c>
      <c r="F119" s="36">
        <v>69634</v>
      </c>
      <c r="G119" s="36" t="s">
        <v>710</v>
      </c>
      <c r="H119" s="36" t="s">
        <v>711</v>
      </c>
      <c r="I119" s="36" t="s">
        <v>712</v>
      </c>
      <c r="J119" s="36" t="s">
        <v>713</v>
      </c>
      <c r="K119" s="38" t="s">
        <v>714</v>
      </c>
      <c r="L119" s="36" t="s">
        <v>732</v>
      </c>
      <c r="M119" s="57">
        <v>42482122100100</v>
      </c>
      <c r="N119" s="96">
        <v>30001790296474</v>
      </c>
      <c r="O119" s="36"/>
      <c r="P119" s="36" t="s">
        <v>733</v>
      </c>
      <c r="Q119" s="36">
        <v>43101</v>
      </c>
      <c r="R119" s="36" t="s">
        <v>734</v>
      </c>
      <c r="S119" s="36" t="s">
        <v>735</v>
      </c>
      <c r="T119" s="38" t="s">
        <v>736</v>
      </c>
      <c r="U119" s="56">
        <v>45291</v>
      </c>
      <c r="V119" s="36" t="s">
        <v>40</v>
      </c>
      <c r="W119" s="36" t="s">
        <v>51</v>
      </c>
      <c r="X119" s="36" t="s">
        <v>42</v>
      </c>
      <c r="Y119" s="36" t="s">
        <v>34</v>
      </c>
      <c r="Z119" s="36">
        <v>0</v>
      </c>
      <c r="AA119" s="36">
        <v>10895</v>
      </c>
      <c r="AB119" s="36">
        <v>2691</v>
      </c>
      <c r="AC119" s="36">
        <v>12688</v>
      </c>
      <c r="AD119" s="36">
        <v>1034</v>
      </c>
      <c r="AE119" s="53">
        <f t="shared" si="1"/>
        <v>27308</v>
      </c>
    </row>
    <row r="120" spans="1:31" ht="25" customHeight="1" x14ac:dyDescent="0.2">
      <c r="A120" s="51" t="s">
        <v>1137</v>
      </c>
      <c r="B120" s="36" t="s">
        <v>1955</v>
      </c>
      <c r="C120" s="36" t="s">
        <v>707</v>
      </c>
      <c r="D120" s="36" t="s">
        <v>708</v>
      </c>
      <c r="E120" s="36" t="s">
        <v>709</v>
      </c>
      <c r="F120" s="36">
        <v>69634</v>
      </c>
      <c r="G120" s="36" t="s">
        <v>710</v>
      </c>
      <c r="H120" s="36" t="s">
        <v>711</v>
      </c>
      <c r="I120" s="36" t="s">
        <v>712</v>
      </c>
      <c r="J120" s="36" t="s">
        <v>713</v>
      </c>
      <c r="K120" s="38" t="s">
        <v>714</v>
      </c>
      <c r="L120" s="36" t="s">
        <v>860</v>
      </c>
      <c r="M120" s="37">
        <v>42482122100027</v>
      </c>
      <c r="N120" s="96">
        <v>30001910191022</v>
      </c>
      <c r="O120" s="36" t="s">
        <v>708</v>
      </c>
      <c r="P120" s="36" t="s">
        <v>861</v>
      </c>
      <c r="Q120" s="36" t="s">
        <v>855</v>
      </c>
      <c r="R120" s="36" t="s">
        <v>710</v>
      </c>
      <c r="S120" s="36" t="s">
        <v>862</v>
      </c>
      <c r="T120" s="38" t="s">
        <v>863</v>
      </c>
      <c r="U120" s="56">
        <v>45291</v>
      </c>
      <c r="V120" s="36" t="s">
        <v>45</v>
      </c>
      <c r="W120" s="36" t="s">
        <v>864</v>
      </c>
      <c r="X120" s="36" t="s">
        <v>47</v>
      </c>
      <c r="Y120" s="36" t="s">
        <v>48</v>
      </c>
      <c r="Z120" s="36">
        <v>0</v>
      </c>
      <c r="AA120" s="36">
        <v>553951</v>
      </c>
      <c r="AB120" s="36">
        <v>141735</v>
      </c>
      <c r="AC120" s="36">
        <v>0</v>
      </c>
      <c r="AD120" s="36">
        <v>0</v>
      </c>
      <c r="AE120" s="53">
        <f t="shared" si="1"/>
        <v>695686</v>
      </c>
    </row>
    <row r="121" spans="1:31" ht="25" customHeight="1" x14ac:dyDescent="0.2">
      <c r="A121" s="51" t="s">
        <v>1137</v>
      </c>
      <c r="B121" s="36" t="s">
        <v>1955</v>
      </c>
      <c r="C121" s="36" t="s">
        <v>707</v>
      </c>
      <c r="D121" s="36" t="s">
        <v>708</v>
      </c>
      <c r="E121" s="36" t="s">
        <v>709</v>
      </c>
      <c r="F121" s="36">
        <v>69634</v>
      </c>
      <c r="G121" s="36" t="s">
        <v>710</v>
      </c>
      <c r="H121" s="36" t="s">
        <v>711</v>
      </c>
      <c r="I121" s="36" t="s">
        <v>712</v>
      </c>
      <c r="J121" s="36" t="s">
        <v>713</v>
      </c>
      <c r="K121" s="38" t="s">
        <v>714</v>
      </c>
      <c r="L121" s="36" t="s">
        <v>839</v>
      </c>
      <c r="M121" s="37">
        <v>42482122100357</v>
      </c>
      <c r="N121" s="96">
        <v>30001944072186</v>
      </c>
      <c r="O121" s="36" t="s">
        <v>840</v>
      </c>
      <c r="P121" s="36" t="s">
        <v>841</v>
      </c>
      <c r="Q121" s="36" t="s">
        <v>842</v>
      </c>
      <c r="R121" s="36" t="s">
        <v>843</v>
      </c>
      <c r="S121" s="36" t="s">
        <v>844</v>
      </c>
      <c r="T121" s="38" t="s">
        <v>845</v>
      </c>
      <c r="U121" s="56">
        <v>45291</v>
      </c>
      <c r="V121" s="36" t="s">
        <v>40</v>
      </c>
      <c r="W121" s="36" t="s">
        <v>51</v>
      </c>
      <c r="X121" s="36" t="s">
        <v>42</v>
      </c>
      <c r="Y121" s="36" t="s">
        <v>34</v>
      </c>
      <c r="Z121" s="36">
        <v>0</v>
      </c>
      <c r="AA121" s="36">
        <v>11951</v>
      </c>
      <c r="AB121" s="36">
        <v>2651</v>
      </c>
      <c r="AC121" s="36">
        <v>12515</v>
      </c>
      <c r="AD121" s="36">
        <v>923</v>
      </c>
      <c r="AE121" s="53">
        <f t="shared" si="1"/>
        <v>28040</v>
      </c>
    </row>
    <row r="122" spans="1:31" ht="25" customHeight="1" x14ac:dyDescent="0.2">
      <c r="A122" s="51" t="s">
        <v>1137</v>
      </c>
      <c r="B122" s="36" t="s">
        <v>1955</v>
      </c>
      <c r="C122" s="36" t="s">
        <v>707</v>
      </c>
      <c r="D122" s="36" t="s">
        <v>708</v>
      </c>
      <c r="E122" s="36" t="s">
        <v>709</v>
      </c>
      <c r="F122" s="36">
        <v>69634</v>
      </c>
      <c r="G122" s="36" t="s">
        <v>710</v>
      </c>
      <c r="H122" s="36" t="s">
        <v>711</v>
      </c>
      <c r="I122" s="36" t="s">
        <v>712</v>
      </c>
      <c r="J122" s="36" t="s">
        <v>713</v>
      </c>
      <c r="K122" s="38" t="s">
        <v>714</v>
      </c>
      <c r="L122" s="36" t="s">
        <v>753</v>
      </c>
      <c r="M122" s="37">
        <v>42482122100365</v>
      </c>
      <c r="N122" s="96">
        <v>30001944074752</v>
      </c>
      <c r="O122" s="36" t="s">
        <v>70</v>
      </c>
      <c r="P122" s="36" t="s">
        <v>754</v>
      </c>
      <c r="Q122" s="36" t="s">
        <v>755</v>
      </c>
      <c r="R122" s="36" t="s">
        <v>756</v>
      </c>
      <c r="S122" s="36" t="s">
        <v>757</v>
      </c>
      <c r="T122" s="38" t="s">
        <v>758</v>
      </c>
      <c r="U122" s="56">
        <v>45291</v>
      </c>
      <c r="V122" s="36" t="s">
        <v>40</v>
      </c>
      <c r="W122" s="36" t="s">
        <v>41</v>
      </c>
      <c r="X122" s="36" t="s">
        <v>42</v>
      </c>
      <c r="Y122" s="36" t="s">
        <v>34</v>
      </c>
      <c r="Z122" s="36">
        <v>0</v>
      </c>
      <c r="AA122" s="36">
        <v>18684</v>
      </c>
      <c r="AB122" s="36">
        <v>838</v>
      </c>
      <c r="AC122" s="36">
        <v>19398</v>
      </c>
      <c r="AD122" s="36">
        <v>330</v>
      </c>
      <c r="AE122" s="53">
        <f t="shared" si="1"/>
        <v>39250</v>
      </c>
    </row>
    <row r="123" spans="1:31" ht="25" customHeight="1" x14ac:dyDescent="0.2">
      <c r="A123" s="51" t="s">
        <v>1137</v>
      </c>
      <c r="B123" s="36" t="s">
        <v>1955</v>
      </c>
      <c r="C123" s="36" t="s">
        <v>707</v>
      </c>
      <c r="D123" s="36" t="s">
        <v>708</v>
      </c>
      <c r="E123" s="36" t="s">
        <v>709</v>
      </c>
      <c r="F123" s="36">
        <v>69634</v>
      </c>
      <c r="G123" s="36" t="s">
        <v>710</v>
      </c>
      <c r="H123" s="36" t="s">
        <v>711</v>
      </c>
      <c r="I123" s="36" t="s">
        <v>712</v>
      </c>
      <c r="J123" s="36" t="s">
        <v>713</v>
      </c>
      <c r="K123" s="38" t="s">
        <v>714</v>
      </c>
      <c r="L123" s="36" t="s">
        <v>779</v>
      </c>
      <c r="M123" s="37">
        <v>42482122100241</v>
      </c>
      <c r="N123" s="97">
        <v>30001970459928</v>
      </c>
      <c r="O123" s="36">
        <v>9</v>
      </c>
      <c r="P123" s="36" t="s">
        <v>780</v>
      </c>
      <c r="Q123" s="36" t="s">
        <v>781</v>
      </c>
      <c r="R123" s="36" t="s">
        <v>334</v>
      </c>
      <c r="S123" s="36" t="s">
        <v>782</v>
      </c>
      <c r="T123" s="38" t="s">
        <v>783</v>
      </c>
      <c r="U123" s="56">
        <v>45291</v>
      </c>
      <c r="V123" s="36" t="s">
        <v>40</v>
      </c>
      <c r="W123" s="36" t="s">
        <v>675</v>
      </c>
      <c r="X123" s="36" t="s">
        <v>42</v>
      </c>
      <c r="Y123" s="36" t="s">
        <v>34</v>
      </c>
      <c r="Z123" s="36">
        <v>0</v>
      </c>
      <c r="AA123" s="36">
        <v>34400</v>
      </c>
      <c r="AB123" s="36">
        <v>2319</v>
      </c>
      <c r="AC123" s="36">
        <v>45259</v>
      </c>
      <c r="AD123" s="36">
        <v>841</v>
      </c>
      <c r="AE123" s="53">
        <f t="shared" si="1"/>
        <v>82819</v>
      </c>
    </row>
    <row r="124" spans="1:31" ht="25" customHeight="1" x14ac:dyDescent="0.2">
      <c r="A124" s="51" t="s">
        <v>1137</v>
      </c>
      <c r="B124" s="36" t="s">
        <v>1955</v>
      </c>
      <c r="C124" s="36" t="s">
        <v>707</v>
      </c>
      <c r="D124" s="36" t="s">
        <v>708</v>
      </c>
      <c r="E124" s="36" t="s">
        <v>709</v>
      </c>
      <c r="F124" s="36">
        <v>69634</v>
      </c>
      <c r="G124" s="36" t="s">
        <v>710</v>
      </c>
      <c r="H124" s="36" t="s">
        <v>711</v>
      </c>
      <c r="I124" s="36" t="s">
        <v>712</v>
      </c>
      <c r="J124" s="36" t="s">
        <v>713</v>
      </c>
      <c r="K124" s="38" t="s">
        <v>714</v>
      </c>
      <c r="L124" s="36" t="s">
        <v>801</v>
      </c>
      <c r="M124" s="37">
        <v>42482122100134</v>
      </c>
      <c r="N124" s="96">
        <v>30001970621720</v>
      </c>
      <c r="O124" s="36" t="s">
        <v>802</v>
      </c>
      <c r="P124" s="36" t="s">
        <v>803</v>
      </c>
      <c r="Q124" s="36" t="s">
        <v>804</v>
      </c>
      <c r="R124" s="36" t="s">
        <v>805</v>
      </c>
      <c r="S124" s="36" t="s">
        <v>806</v>
      </c>
      <c r="T124" s="38" t="s">
        <v>807</v>
      </c>
      <c r="U124" s="56">
        <v>45291</v>
      </c>
      <c r="V124" s="36" t="s">
        <v>40</v>
      </c>
      <c r="W124" s="36" t="s">
        <v>808</v>
      </c>
      <c r="X124" s="36" t="s">
        <v>42</v>
      </c>
      <c r="Y124" s="36"/>
      <c r="Z124" s="36">
        <v>0</v>
      </c>
      <c r="AA124" s="36">
        <v>119651</v>
      </c>
      <c r="AB124" s="36">
        <v>32909</v>
      </c>
      <c r="AC124" s="36">
        <v>100777</v>
      </c>
      <c r="AD124" s="36">
        <v>6458</v>
      </c>
      <c r="AE124" s="53">
        <f t="shared" si="1"/>
        <v>259795</v>
      </c>
    </row>
    <row r="125" spans="1:31" ht="25" customHeight="1" x14ac:dyDescent="0.2">
      <c r="A125" s="51" t="s">
        <v>1137</v>
      </c>
      <c r="B125" s="36" t="s">
        <v>1955</v>
      </c>
      <c r="C125" s="36" t="s">
        <v>707</v>
      </c>
      <c r="D125" s="36" t="s">
        <v>708</v>
      </c>
      <c r="E125" s="36" t="s">
        <v>709</v>
      </c>
      <c r="F125" s="36">
        <v>69634</v>
      </c>
      <c r="G125" s="36" t="s">
        <v>710</v>
      </c>
      <c r="H125" s="36" t="s">
        <v>711</v>
      </c>
      <c r="I125" s="36" t="s">
        <v>712</v>
      </c>
      <c r="J125" s="36" t="s">
        <v>713</v>
      </c>
      <c r="K125" s="38" t="s">
        <v>714</v>
      </c>
      <c r="L125" s="36" t="s">
        <v>824</v>
      </c>
      <c r="M125" s="37">
        <v>42482122100126</v>
      </c>
      <c r="N125" s="96">
        <v>30001981436567</v>
      </c>
      <c r="O125" s="36">
        <v>3</v>
      </c>
      <c r="P125" s="36" t="s">
        <v>825</v>
      </c>
      <c r="Q125" s="36" t="s">
        <v>826</v>
      </c>
      <c r="R125" s="36" t="s">
        <v>827</v>
      </c>
      <c r="S125" s="36" t="s">
        <v>828</v>
      </c>
      <c r="T125" s="38" t="s">
        <v>829</v>
      </c>
      <c r="U125" s="56">
        <v>45291</v>
      </c>
      <c r="V125" s="36" t="s">
        <v>40</v>
      </c>
      <c r="W125" s="36" t="s">
        <v>830</v>
      </c>
      <c r="X125" s="36" t="s">
        <v>42</v>
      </c>
      <c r="Y125" s="36" t="s">
        <v>34</v>
      </c>
      <c r="Z125" s="36">
        <v>0</v>
      </c>
      <c r="AA125" s="36">
        <v>114451</v>
      </c>
      <c r="AB125" s="36">
        <v>26373</v>
      </c>
      <c r="AC125" s="36">
        <v>128654</v>
      </c>
      <c r="AD125" s="36">
        <v>6743</v>
      </c>
      <c r="AE125" s="53">
        <f t="shared" si="1"/>
        <v>276221</v>
      </c>
    </row>
    <row r="126" spans="1:31" ht="25" customHeight="1" x14ac:dyDescent="0.2">
      <c r="A126" s="51" t="s">
        <v>1137</v>
      </c>
      <c r="B126" s="36" t="s">
        <v>1955</v>
      </c>
      <c r="C126" s="36" t="s">
        <v>707</v>
      </c>
      <c r="D126" s="36" t="s">
        <v>708</v>
      </c>
      <c r="E126" s="36" t="s">
        <v>709</v>
      </c>
      <c r="F126" s="36">
        <v>69634</v>
      </c>
      <c r="G126" s="36" t="s">
        <v>710</v>
      </c>
      <c r="H126" s="36" t="s">
        <v>711</v>
      </c>
      <c r="I126" s="36" t="s">
        <v>712</v>
      </c>
      <c r="J126" s="36" t="s">
        <v>713</v>
      </c>
      <c r="K126" s="38" t="s">
        <v>714</v>
      </c>
      <c r="L126" s="36" t="s">
        <v>831</v>
      </c>
      <c r="M126" s="37">
        <v>42482122100126</v>
      </c>
      <c r="N126" s="96">
        <v>30001981455358</v>
      </c>
      <c r="O126" s="36" t="s">
        <v>202</v>
      </c>
      <c r="P126" s="36" t="s">
        <v>825</v>
      </c>
      <c r="Q126" s="36" t="s">
        <v>826</v>
      </c>
      <c r="R126" s="36" t="s">
        <v>827</v>
      </c>
      <c r="S126" s="36" t="s">
        <v>828</v>
      </c>
      <c r="T126" s="38" t="s">
        <v>829</v>
      </c>
      <c r="U126" s="56">
        <v>45291</v>
      </c>
      <c r="V126" s="36" t="s">
        <v>40</v>
      </c>
      <c r="W126" s="36" t="s">
        <v>41</v>
      </c>
      <c r="X126" s="36" t="s">
        <v>42</v>
      </c>
      <c r="Y126" s="36" t="s">
        <v>34</v>
      </c>
      <c r="Z126" s="36">
        <v>0</v>
      </c>
      <c r="AA126" s="36">
        <v>30833</v>
      </c>
      <c r="AB126" s="36">
        <v>4135</v>
      </c>
      <c r="AC126" s="36">
        <v>31129</v>
      </c>
      <c r="AD126" s="36">
        <v>1796</v>
      </c>
      <c r="AE126" s="53">
        <f t="shared" si="1"/>
        <v>67893</v>
      </c>
    </row>
    <row r="127" spans="1:31" ht="25" customHeight="1" x14ac:dyDescent="0.2">
      <c r="A127" s="51" t="s">
        <v>1137</v>
      </c>
      <c r="B127" s="36" t="s">
        <v>1955</v>
      </c>
      <c r="C127" s="36" t="s">
        <v>707</v>
      </c>
      <c r="D127" s="36" t="s">
        <v>708</v>
      </c>
      <c r="E127" s="36" t="s">
        <v>709</v>
      </c>
      <c r="F127" s="36">
        <v>69634</v>
      </c>
      <c r="G127" s="36" t="s">
        <v>710</v>
      </c>
      <c r="H127" s="36" t="s">
        <v>711</v>
      </c>
      <c r="I127" s="36" t="s">
        <v>712</v>
      </c>
      <c r="J127" s="36" t="s">
        <v>713</v>
      </c>
      <c r="K127" s="38" t="s">
        <v>714</v>
      </c>
      <c r="L127" s="36" t="s">
        <v>865</v>
      </c>
      <c r="M127" s="37">
        <v>42482122100399</v>
      </c>
      <c r="N127" s="96">
        <v>30001990510385</v>
      </c>
      <c r="O127" s="36" t="s">
        <v>866</v>
      </c>
      <c r="P127" s="36" t="s">
        <v>867</v>
      </c>
      <c r="Q127" s="36">
        <v>69652</v>
      </c>
      <c r="R127" s="36" t="s">
        <v>868</v>
      </c>
      <c r="S127" s="36" t="s">
        <v>869</v>
      </c>
      <c r="T127" s="38" t="s">
        <v>870</v>
      </c>
      <c r="U127" s="56">
        <v>45291</v>
      </c>
      <c r="V127" s="36" t="s">
        <v>40</v>
      </c>
      <c r="W127" s="36" t="s">
        <v>253</v>
      </c>
      <c r="X127" s="36" t="s">
        <v>42</v>
      </c>
      <c r="Y127" s="36" t="s">
        <v>34</v>
      </c>
      <c r="Z127" s="36">
        <v>0</v>
      </c>
      <c r="AA127" s="36">
        <v>45371</v>
      </c>
      <c r="AB127" s="36">
        <v>5409</v>
      </c>
      <c r="AC127" s="36">
        <v>41330</v>
      </c>
      <c r="AD127" s="36">
        <v>1178</v>
      </c>
      <c r="AE127" s="53">
        <f t="shared" si="1"/>
        <v>93288</v>
      </c>
    </row>
    <row r="128" spans="1:31" ht="25" customHeight="1" x14ac:dyDescent="0.2">
      <c r="A128" s="51" t="s">
        <v>1137</v>
      </c>
      <c r="B128" s="36" t="s">
        <v>1955</v>
      </c>
      <c r="C128" s="36" t="s">
        <v>707</v>
      </c>
      <c r="D128" s="36" t="s">
        <v>708</v>
      </c>
      <c r="E128" s="36" t="s">
        <v>709</v>
      </c>
      <c r="F128" s="36">
        <v>69634</v>
      </c>
      <c r="G128" s="36" t="s">
        <v>710</v>
      </c>
      <c r="H128" s="36" t="s">
        <v>711</v>
      </c>
      <c r="I128" s="36" t="s">
        <v>712</v>
      </c>
      <c r="J128" s="36" t="s">
        <v>713</v>
      </c>
      <c r="K128" s="38" t="s">
        <v>714</v>
      </c>
      <c r="L128" s="36" t="s">
        <v>819</v>
      </c>
      <c r="M128" s="37">
        <v>42482122100043</v>
      </c>
      <c r="N128" s="96">
        <v>50009799640137</v>
      </c>
      <c r="O128" s="36">
        <v>33</v>
      </c>
      <c r="P128" s="36" t="s">
        <v>820</v>
      </c>
      <c r="Q128" s="36">
        <v>48200</v>
      </c>
      <c r="R128" s="36" t="s">
        <v>821</v>
      </c>
      <c r="S128" s="36" t="s">
        <v>822</v>
      </c>
      <c r="T128" s="38" t="s">
        <v>823</v>
      </c>
      <c r="U128" s="56">
        <v>45291</v>
      </c>
      <c r="V128" s="36" t="s">
        <v>40</v>
      </c>
      <c r="W128" s="36" t="s">
        <v>41</v>
      </c>
      <c r="X128" s="36" t="s">
        <v>42</v>
      </c>
      <c r="Y128" s="36" t="s">
        <v>34</v>
      </c>
      <c r="Z128" s="36">
        <v>0</v>
      </c>
      <c r="AA128" s="36">
        <v>22826</v>
      </c>
      <c r="AB128" s="36">
        <v>6013</v>
      </c>
      <c r="AC128" s="36">
        <v>17263</v>
      </c>
      <c r="AD128" s="36">
        <v>1183</v>
      </c>
      <c r="AE128" s="53">
        <f t="shared" si="1"/>
        <v>47285</v>
      </c>
    </row>
    <row r="129" spans="1:31" ht="25" customHeight="1" x14ac:dyDescent="0.2">
      <c r="A129" s="51" t="s">
        <v>1137</v>
      </c>
      <c r="B129" s="36" t="s">
        <v>1955</v>
      </c>
      <c r="C129" s="36" t="s">
        <v>707</v>
      </c>
      <c r="D129" s="36" t="s">
        <v>708</v>
      </c>
      <c r="E129" s="36" t="s">
        <v>709</v>
      </c>
      <c r="F129" s="36">
        <v>69634</v>
      </c>
      <c r="G129" s="36" t="s">
        <v>710</v>
      </c>
      <c r="H129" s="36" t="s">
        <v>711</v>
      </c>
      <c r="I129" s="36" t="s">
        <v>712</v>
      </c>
      <c r="J129" s="36" t="s">
        <v>713</v>
      </c>
      <c r="K129" s="38" t="s">
        <v>714</v>
      </c>
      <c r="L129" s="36" t="s">
        <v>789</v>
      </c>
      <c r="M129" s="37">
        <v>42482122100431</v>
      </c>
      <c r="N129" s="96">
        <v>50088658452816</v>
      </c>
      <c r="O129" s="36" t="s">
        <v>790</v>
      </c>
      <c r="P129" s="36" t="s">
        <v>791</v>
      </c>
      <c r="Q129" s="36">
        <v>42120</v>
      </c>
      <c r="R129" s="36" t="s">
        <v>792</v>
      </c>
      <c r="S129" s="36" t="s">
        <v>793</v>
      </c>
      <c r="T129" s="38" t="s">
        <v>794</v>
      </c>
      <c r="U129" s="56">
        <v>45657</v>
      </c>
      <c r="V129" s="36" t="s">
        <v>40</v>
      </c>
      <c r="W129" s="36" t="s">
        <v>795</v>
      </c>
      <c r="X129" s="36" t="s">
        <v>42</v>
      </c>
      <c r="Y129" s="36" t="s">
        <v>34</v>
      </c>
      <c r="Z129" s="36">
        <v>0</v>
      </c>
      <c r="AA129" s="36">
        <v>83299</v>
      </c>
      <c r="AB129" s="36">
        <v>25852</v>
      </c>
      <c r="AC129" s="36">
        <v>81029</v>
      </c>
      <c r="AD129" s="36">
        <v>8703</v>
      </c>
      <c r="AE129" s="53">
        <f t="shared" si="1"/>
        <v>198883</v>
      </c>
    </row>
    <row r="130" spans="1:31" ht="25" customHeight="1" x14ac:dyDescent="0.2">
      <c r="A130" s="51" t="s">
        <v>1137</v>
      </c>
      <c r="B130" s="36" t="s">
        <v>1955</v>
      </c>
      <c r="C130" s="36" t="s">
        <v>707</v>
      </c>
      <c r="D130" s="36" t="s">
        <v>708</v>
      </c>
      <c r="E130" s="36" t="s">
        <v>709</v>
      </c>
      <c r="F130" s="36">
        <v>69634</v>
      </c>
      <c r="G130" s="36" t="s">
        <v>710</v>
      </c>
      <c r="H130" s="36" t="s">
        <v>711</v>
      </c>
      <c r="I130" s="36" t="s">
        <v>712</v>
      </c>
      <c r="J130" s="36" t="s">
        <v>713</v>
      </c>
      <c r="K130" s="38" t="s">
        <v>714</v>
      </c>
      <c r="L130" s="36" t="s">
        <v>853</v>
      </c>
      <c r="M130" s="37">
        <v>42482122100282</v>
      </c>
      <c r="N130" s="96" t="s">
        <v>858</v>
      </c>
      <c r="O130" s="36" t="s">
        <v>708</v>
      </c>
      <c r="P130" s="36" t="s">
        <v>854</v>
      </c>
      <c r="Q130" s="36" t="s">
        <v>855</v>
      </c>
      <c r="R130" s="36" t="s">
        <v>710</v>
      </c>
      <c r="S130" s="36" t="s">
        <v>856</v>
      </c>
      <c r="T130" s="38" t="s">
        <v>857</v>
      </c>
      <c r="U130" s="56">
        <v>45291</v>
      </c>
      <c r="V130" s="36" t="s">
        <v>40</v>
      </c>
      <c r="W130" s="36" t="s">
        <v>859</v>
      </c>
      <c r="X130" s="36" t="s">
        <v>42</v>
      </c>
      <c r="Y130" s="36" t="s">
        <v>34</v>
      </c>
      <c r="Z130" s="36">
        <v>0</v>
      </c>
      <c r="AA130" s="36">
        <v>41.48</v>
      </c>
      <c r="AB130" s="36">
        <v>17.652999999999999</v>
      </c>
      <c r="AC130" s="36">
        <v>35.220999999999997</v>
      </c>
      <c r="AD130" s="36">
        <v>13.222</v>
      </c>
      <c r="AE130" s="53">
        <f t="shared" ref="AE130:AE193" si="2">SUM(Z130:AD130)</f>
        <v>107.57599999999998</v>
      </c>
    </row>
    <row r="131" spans="1:31" ht="25" customHeight="1" x14ac:dyDescent="0.2">
      <c r="A131" s="51" t="s">
        <v>1137</v>
      </c>
      <c r="B131" s="36" t="s">
        <v>1955</v>
      </c>
      <c r="C131" s="36" t="s">
        <v>527</v>
      </c>
      <c r="D131" s="36">
        <v>25</v>
      </c>
      <c r="E131" s="36" t="s">
        <v>508</v>
      </c>
      <c r="F131" s="36">
        <v>69191</v>
      </c>
      <c r="G131" s="36" t="s">
        <v>509</v>
      </c>
      <c r="H131" s="36">
        <v>497972364</v>
      </c>
      <c r="I131" s="37">
        <v>49797236400036</v>
      </c>
      <c r="J131" s="36" t="s">
        <v>441</v>
      </c>
      <c r="K131" s="38" t="s">
        <v>442</v>
      </c>
      <c r="L131" s="36" t="s">
        <v>527</v>
      </c>
      <c r="M131" s="37">
        <v>49797236400028</v>
      </c>
      <c r="N131" s="96">
        <v>30001991440205</v>
      </c>
      <c r="O131" s="36">
        <v>1551</v>
      </c>
      <c r="P131" s="36" t="s">
        <v>443</v>
      </c>
      <c r="Q131" s="36">
        <v>69500</v>
      </c>
      <c r="R131" s="36" t="s">
        <v>444</v>
      </c>
      <c r="S131" s="36" t="s">
        <v>516</v>
      </c>
      <c r="T131" s="38" t="s">
        <v>517</v>
      </c>
      <c r="U131" s="56">
        <v>45291</v>
      </c>
      <c r="V131" s="36" t="s">
        <v>45</v>
      </c>
      <c r="W131" s="36" t="s">
        <v>514</v>
      </c>
      <c r="X131" s="36" t="s">
        <v>47</v>
      </c>
      <c r="Y131" s="36" t="s">
        <v>48</v>
      </c>
      <c r="Z131" s="36">
        <v>0</v>
      </c>
      <c r="AA131" s="36">
        <v>259742</v>
      </c>
      <c r="AB131" s="36">
        <v>38448</v>
      </c>
      <c r="AC131" s="36">
        <v>0</v>
      </c>
      <c r="AD131" s="36">
        <v>0</v>
      </c>
      <c r="AE131" s="53">
        <f t="shared" si="2"/>
        <v>298190</v>
      </c>
    </row>
    <row r="132" spans="1:31" ht="25" customHeight="1" x14ac:dyDescent="0.2">
      <c r="A132" s="51" t="s">
        <v>1137</v>
      </c>
      <c r="B132" s="36" t="s">
        <v>1955</v>
      </c>
      <c r="C132" s="36" t="s">
        <v>1517</v>
      </c>
      <c r="D132" s="36" t="s">
        <v>1073</v>
      </c>
      <c r="E132" s="36" t="s">
        <v>1518</v>
      </c>
      <c r="F132" s="36">
        <v>51057</v>
      </c>
      <c r="G132" s="36" t="s">
        <v>1076</v>
      </c>
      <c r="H132" s="36" t="s">
        <v>1519</v>
      </c>
      <c r="I132" s="36" t="s">
        <v>1520</v>
      </c>
      <c r="J132" s="36" t="s">
        <v>1521</v>
      </c>
      <c r="K132" s="38" t="s">
        <v>1522</v>
      </c>
      <c r="L132" s="36" t="s">
        <v>1517</v>
      </c>
      <c r="M132" s="37">
        <v>68568035700090</v>
      </c>
      <c r="N132" s="96">
        <v>30000430665043</v>
      </c>
      <c r="O132" s="36"/>
      <c r="P132" s="36" t="s">
        <v>1529</v>
      </c>
      <c r="Q132" s="36" t="s">
        <v>1075</v>
      </c>
      <c r="R132" s="36" t="s">
        <v>1076</v>
      </c>
      <c r="S132" s="36" t="s">
        <v>1530</v>
      </c>
      <c r="T132" s="38" t="s">
        <v>1531</v>
      </c>
      <c r="U132" s="56">
        <v>45291</v>
      </c>
      <c r="V132" s="36" t="s">
        <v>40</v>
      </c>
      <c r="W132" s="36" t="s">
        <v>296</v>
      </c>
      <c r="X132" s="36" t="s">
        <v>42</v>
      </c>
      <c r="Y132" s="36" t="s">
        <v>34</v>
      </c>
      <c r="Z132" s="36">
        <v>0</v>
      </c>
      <c r="AA132" s="36">
        <v>38469</v>
      </c>
      <c r="AB132" s="36">
        <v>7359</v>
      </c>
      <c r="AC132" s="36">
        <v>52682</v>
      </c>
      <c r="AD132" s="36">
        <v>3193</v>
      </c>
      <c r="AE132" s="53">
        <f t="shared" si="2"/>
        <v>101703</v>
      </c>
    </row>
    <row r="133" spans="1:31" ht="25" customHeight="1" x14ac:dyDescent="0.2">
      <c r="A133" s="51" t="s">
        <v>1137</v>
      </c>
      <c r="B133" s="36" t="s">
        <v>1955</v>
      </c>
      <c r="C133" s="36" t="s">
        <v>1517</v>
      </c>
      <c r="D133" s="36" t="s">
        <v>1073</v>
      </c>
      <c r="E133" s="36" t="s">
        <v>1518</v>
      </c>
      <c r="F133" s="36">
        <v>51057</v>
      </c>
      <c r="G133" s="36" t="s">
        <v>1076</v>
      </c>
      <c r="H133" s="36" t="s">
        <v>1519</v>
      </c>
      <c r="I133" s="36" t="s">
        <v>1520</v>
      </c>
      <c r="J133" s="36" t="s">
        <v>1521</v>
      </c>
      <c r="K133" s="38" t="s">
        <v>1522</v>
      </c>
      <c r="L133" s="36" t="s">
        <v>1517</v>
      </c>
      <c r="M133" s="37">
        <v>68568035700223</v>
      </c>
      <c r="N133" s="96">
        <v>30000631248158</v>
      </c>
      <c r="O133" s="36">
        <v>1</v>
      </c>
      <c r="P133" s="36" t="s">
        <v>1535</v>
      </c>
      <c r="Q133" s="36" t="s">
        <v>1536</v>
      </c>
      <c r="R133" s="36" t="s">
        <v>1537</v>
      </c>
      <c r="S133" s="36" t="s">
        <v>1538</v>
      </c>
      <c r="T133" s="38" t="s">
        <v>1539</v>
      </c>
      <c r="U133" s="56">
        <v>45291</v>
      </c>
      <c r="V133" s="36" t="s">
        <v>40</v>
      </c>
      <c r="W133" s="36" t="s">
        <v>120</v>
      </c>
      <c r="X133" s="36" t="s">
        <v>42</v>
      </c>
      <c r="Y133" s="36" t="s">
        <v>34</v>
      </c>
      <c r="Z133" s="36">
        <v>0</v>
      </c>
      <c r="AA133" s="36">
        <v>35253</v>
      </c>
      <c r="AB133" s="36">
        <v>16775</v>
      </c>
      <c r="AC133" s="36">
        <v>25808</v>
      </c>
      <c r="AD133" s="36">
        <v>3647</v>
      </c>
      <c r="AE133" s="53">
        <f t="shared" si="2"/>
        <v>81483</v>
      </c>
    </row>
    <row r="134" spans="1:31" ht="25" customHeight="1" x14ac:dyDescent="0.2">
      <c r="A134" s="51" t="s">
        <v>1137</v>
      </c>
      <c r="B134" s="36" t="s">
        <v>1955</v>
      </c>
      <c r="C134" s="36" t="s">
        <v>1540</v>
      </c>
      <c r="D134" s="36">
        <v>8</v>
      </c>
      <c r="E134" s="36" t="s">
        <v>621</v>
      </c>
      <c r="F134" s="36">
        <v>95380</v>
      </c>
      <c r="G134" s="36" t="s">
        <v>623</v>
      </c>
      <c r="H134" s="36">
        <v>582074340</v>
      </c>
      <c r="I134" s="37">
        <v>58207434000057</v>
      </c>
      <c r="J134" s="36" t="s">
        <v>528</v>
      </c>
      <c r="K134" s="38" t="s">
        <v>1541</v>
      </c>
      <c r="L134" s="36" t="s">
        <v>1540</v>
      </c>
      <c r="M134" s="37">
        <v>58207434000057</v>
      </c>
      <c r="N134" s="96">
        <v>30002121902855</v>
      </c>
      <c r="O134" s="36">
        <v>8</v>
      </c>
      <c r="P134" s="36" t="s">
        <v>621</v>
      </c>
      <c r="Q134" s="36">
        <v>95380</v>
      </c>
      <c r="R134" s="36" t="s">
        <v>623</v>
      </c>
      <c r="S134" s="36" t="s">
        <v>1542</v>
      </c>
      <c r="T134" s="38" t="s">
        <v>1543</v>
      </c>
      <c r="U134" s="56">
        <v>45291</v>
      </c>
      <c r="V134" s="36" t="s">
        <v>40</v>
      </c>
      <c r="W134" s="36" t="s">
        <v>296</v>
      </c>
      <c r="X134" s="36" t="s">
        <v>42</v>
      </c>
      <c r="Y134" s="36" t="s">
        <v>34</v>
      </c>
      <c r="Z134" s="36">
        <v>0</v>
      </c>
      <c r="AA134" s="36">
        <v>46178</v>
      </c>
      <c r="AB134" s="36">
        <v>5449</v>
      </c>
      <c r="AC134" s="36">
        <v>57861</v>
      </c>
      <c r="AD134" s="36">
        <v>2248</v>
      </c>
      <c r="AE134" s="53">
        <f t="shared" si="2"/>
        <v>111736</v>
      </c>
    </row>
    <row r="135" spans="1:31" ht="25" customHeight="1" x14ac:dyDescent="0.2">
      <c r="A135" s="51" t="s">
        <v>1137</v>
      </c>
      <c r="B135" s="36" t="s">
        <v>1955</v>
      </c>
      <c r="C135" s="36" t="s">
        <v>871</v>
      </c>
      <c r="D135" s="36">
        <v>2</v>
      </c>
      <c r="E135" s="36" t="s">
        <v>872</v>
      </c>
      <c r="F135" s="36">
        <v>91140</v>
      </c>
      <c r="G135" s="36" t="s">
        <v>873</v>
      </c>
      <c r="H135" s="36">
        <v>480190909</v>
      </c>
      <c r="I135" s="37">
        <v>48019090900030</v>
      </c>
      <c r="J135" s="36" t="s">
        <v>360</v>
      </c>
      <c r="K135" s="38" t="s">
        <v>361</v>
      </c>
      <c r="L135" s="36" t="s">
        <v>871</v>
      </c>
      <c r="M135" s="37">
        <v>48019090900030</v>
      </c>
      <c r="N135" s="96">
        <v>50046844162594</v>
      </c>
      <c r="O135" s="36">
        <v>2</v>
      </c>
      <c r="P135" s="36" t="s">
        <v>872</v>
      </c>
      <c r="Q135" s="36">
        <v>91140</v>
      </c>
      <c r="R135" s="36" t="s">
        <v>873</v>
      </c>
      <c r="S135" s="36" t="s">
        <v>874</v>
      </c>
      <c r="T135" s="38" t="s">
        <v>875</v>
      </c>
      <c r="U135" s="56">
        <v>45291</v>
      </c>
      <c r="V135" s="36" t="s">
        <v>40</v>
      </c>
      <c r="W135" s="36" t="s">
        <v>46</v>
      </c>
      <c r="X135" s="36" t="s">
        <v>42</v>
      </c>
      <c r="Y135" s="36" t="s">
        <v>34</v>
      </c>
      <c r="Z135" s="36">
        <v>0</v>
      </c>
      <c r="AA135" s="36">
        <v>24585</v>
      </c>
      <c r="AB135" s="36">
        <v>7864</v>
      </c>
      <c r="AC135" s="36">
        <v>25218</v>
      </c>
      <c r="AD135" s="36">
        <v>2488</v>
      </c>
      <c r="AE135" s="53">
        <f t="shared" si="2"/>
        <v>60155</v>
      </c>
    </row>
    <row r="136" spans="1:31" ht="25" customHeight="1" x14ac:dyDescent="0.2">
      <c r="A136" s="51" t="s">
        <v>1137</v>
      </c>
      <c r="B136" s="36" t="s">
        <v>1955</v>
      </c>
      <c r="C136" s="36" t="s">
        <v>876</v>
      </c>
      <c r="D136" s="36" t="s">
        <v>136</v>
      </c>
      <c r="E136" s="36" t="s">
        <v>877</v>
      </c>
      <c r="F136" s="36">
        <v>57063</v>
      </c>
      <c r="G136" s="36" t="s">
        <v>878</v>
      </c>
      <c r="H136" s="36" t="s">
        <v>879</v>
      </c>
      <c r="I136" s="36" t="s">
        <v>880</v>
      </c>
      <c r="J136" s="36" t="s">
        <v>881</v>
      </c>
      <c r="K136" s="38" t="s">
        <v>882</v>
      </c>
      <c r="L136" s="36" t="s">
        <v>883</v>
      </c>
      <c r="M136" s="37">
        <v>35880016700050</v>
      </c>
      <c r="N136" s="96">
        <v>30000510068009</v>
      </c>
      <c r="O136" s="36">
        <v>879</v>
      </c>
      <c r="P136" s="36" t="s">
        <v>888</v>
      </c>
      <c r="Q136" s="36" t="s">
        <v>889</v>
      </c>
      <c r="R136" s="36" t="s">
        <v>890</v>
      </c>
      <c r="S136" s="36" t="s">
        <v>891</v>
      </c>
      <c r="T136" s="38" t="s">
        <v>892</v>
      </c>
      <c r="U136" s="56">
        <v>45291</v>
      </c>
      <c r="V136" s="36" t="s">
        <v>45</v>
      </c>
      <c r="W136" s="36" t="s">
        <v>333</v>
      </c>
      <c r="X136" s="36" t="s">
        <v>141</v>
      </c>
      <c r="Y136" s="36" t="s">
        <v>34</v>
      </c>
      <c r="Z136" s="36">
        <v>0</v>
      </c>
      <c r="AA136" s="36">
        <v>104796</v>
      </c>
      <c r="AB136" s="36">
        <v>21502</v>
      </c>
      <c r="AC136" s="36">
        <v>0</v>
      </c>
      <c r="AD136" s="36">
        <v>0</v>
      </c>
      <c r="AE136" s="53">
        <f t="shared" si="2"/>
        <v>126298</v>
      </c>
    </row>
    <row r="137" spans="1:31" ht="25" customHeight="1" x14ac:dyDescent="0.2">
      <c r="A137" s="51" t="s">
        <v>1137</v>
      </c>
      <c r="B137" s="36" t="s">
        <v>1955</v>
      </c>
      <c r="C137" s="36" t="s">
        <v>876</v>
      </c>
      <c r="D137" s="36" t="s">
        <v>136</v>
      </c>
      <c r="E137" s="36" t="s">
        <v>877</v>
      </c>
      <c r="F137" s="36">
        <v>57063</v>
      </c>
      <c r="G137" s="36" t="s">
        <v>878</v>
      </c>
      <c r="H137" s="36" t="s">
        <v>879</v>
      </c>
      <c r="I137" s="36" t="s">
        <v>880</v>
      </c>
      <c r="J137" s="36" t="s">
        <v>881</v>
      </c>
      <c r="K137" s="38" t="s">
        <v>882</v>
      </c>
      <c r="L137" s="36" t="s">
        <v>883</v>
      </c>
      <c r="M137" s="37">
        <v>35880016700159</v>
      </c>
      <c r="N137" s="96">
        <v>30000550403851</v>
      </c>
      <c r="O137" s="36">
        <v>5</v>
      </c>
      <c r="P137" s="36" t="s">
        <v>899</v>
      </c>
      <c r="Q137" s="36" t="s">
        <v>900</v>
      </c>
      <c r="R137" s="36" t="s">
        <v>901</v>
      </c>
      <c r="S137" s="36" t="s">
        <v>902</v>
      </c>
      <c r="T137" s="38" t="s">
        <v>903</v>
      </c>
      <c r="U137" s="56">
        <v>45291</v>
      </c>
      <c r="V137" s="36" t="s">
        <v>40</v>
      </c>
      <c r="W137" s="36" t="s">
        <v>99</v>
      </c>
      <c r="X137" s="36" t="s">
        <v>42</v>
      </c>
      <c r="Y137" s="36" t="s">
        <v>34</v>
      </c>
      <c r="Z137" s="36">
        <v>0</v>
      </c>
      <c r="AA137" s="36">
        <v>28581</v>
      </c>
      <c r="AB137" s="36">
        <v>3760</v>
      </c>
      <c r="AC137" s="36">
        <v>29235</v>
      </c>
      <c r="AD137" s="36">
        <v>1437</v>
      </c>
      <c r="AE137" s="53">
        <f t="shared" si="2"/>
        <v>63013</v>
      </c>
    </row>
    <row r="138" spans="1:31" ht="25" customHeight="1" x14ac:dyDescent="0.2">
      <c r="A138" s="51" t="s">
        <v>1137</v>
      </c>
      <c r="B138" s="36" t="s">
        <v>1955</v>
      </c>
      <c r="C138" s="36" t="s">
        <v>876</v>
      </c>
      <c r="D138" s="36" t="s">
        <v>136</v>
      </c>
      <c r="E138" s="36" t="s">
        <v>877</v>
      </c>
      <c r="F138" s="36">
        <v>57063</v>
      </c>
      <c r="G138" s="36" t="s">
        <v>878</v>
      </c>
      <c r="H138" s="36" t="s">
        <v>879</v>
      </c>
      <c r="I138" s="36" t="s">
        <v>880</v>
      </c>
      <c r="J138" s="36" t="s">
        <v>881</v>
      </c>
      <c r="K138" s="38" t="s">
        <v>882</v>
      </c>
      <c r="L138" s="36" t="s">
        <v>883</v>
      </c>
      <c r="M138" s="37">
        <v>35880016700225</v>
      </c>
      <c r="N138" s="88" t="s">
        <v>1965</v>
      </c>
      <c r="O138" s="36" t="s">
        <v>136</v>
      </c>
      <c r="P138" s="36" t="s">
        <v>877</v>
      </c>
      <c r="Q138" s="36">
        <v>57063</v>
      </c>
      <c r="R138" s="36" t="s">
        <v>878</v>
      </c>
      <c r="S138" s="36" t="s">
        <v>893</v>
      </c>
      <c r="T138" s="38" t="s">
        <v>894</v>
      </c>
      <c r="U138" s="56">
        <v>45291</v>
      </c>
      <c r="V138" s="36" t="s">
        <v>40</v>
      </c>
      <c r="W138" s="36" t="s">
        <v>895</v>
      </c>
      <c r="X138" s="36" t="s">
        <v>42</v>
      </c>
      <c r="Y138" s="36" t="s">
        <v>34</v>
      </c>
      <c r="Z138" s="36">
        <v>0</v>
      </c>
      <c r="AA138" s="36">
        <v>136022</v>
      </c>
      <c r="AB138" s="36">
        <v>26262</v>
      </c>
      <c r="AC138" s="36">
        <v>139707</v>
      </c>
      <c r="AD138" s="36">
        <v>7095</v>
      </c>
      <c r="AE138" s="53">
        <f t="shared" si="2"/>
        <v>309086</v>
      </c>
    </row>
    <row r="139" spans="1:31" ht="25" customHeight="1" x14ac:dyDescent="0.2">
      <c r="A139" s="51" t="s">
        <v>1137</v>
      </c>
      <c r="B139" s="36" t="s">
        <v>1955</v>
      </c>
      <c r="C139" s="36" t="s">
        <v>927</v>
      </c>
      <c r="D139" s="36"/>
      <c r="E139" s="36" t="s">
        <v>928</v>
      </c>
      <c r="F139" s="36" t="s">
        <v>929</v>
      </c>
      <c r="G139" s="36" t="s">
        <v>930</v>
      </c>
      <c r="H139" s="36" t="s">
        <v>931</v>
      </c>
      <c r="I139" s="36" t="s">
        <v>932</v>
      </c>
      <c r="J139" s="36" t="s">
        <v>933</v>
      </c>
      <c r="K139" s="38" t="s">
        <v>934</v>
      </c>
      <c r="L139" s="36" t="s">
        <v>927</v>
      </c>
      <c r="M139" s="37">
        <v>31573545600065</v>
      </c>
      <c r="N139" s="96">
        <v>30001420998904</v>
      </c>
      <c r="O139" s="36"/>
      <c r="P139" s="36" t="s">
        <v>928</v>
      </c>
      <c r="Q139" s="36" t="s">
        <v>929</v>
      </c>
      <c r="R139" s="36" t="s">
        <v>957</v>
      </c>
      <c r="S139" s="37" t="s">
        <v>958</v>
      </c>
      <c r="T139" s="38" t="s">
        <v>959</v>
      </c>
      <c r="U139" s="56">
        <v>45291</v>
      </c>
      <c r="V139" s="36" t="s">
        <v>40</v>
      </c>
      <c r="W139" s="36" t="s">
        <v>46</v>
      </c>
      <c r="X139" s="36" t="s">
        <v>42</v>
      </c>
      <c r="Y139" s="36" t="s">
        <v>34</v>
      </c>
      <c r="Z139" s="36">
        <v>0</v>
      </c>
      <c r="AA139" s="36">
        <v>45172</v>
      </c>
      <c r="AB139" s="36">
        <v>6443</v>
      </c>
      <c r="AC139" s="36">
        <v>45385</v>
      </c>
      <c r="AD139" s="36">
        <v>2618</v>
      </c>
      <c r="AE139" s="53">
        <f t="shared" si="2"/>
        <v>99618</v>
      </c>
    </row>
    <row r="140" spans="1:31" ht="25" customHeight="1" x14ac:dyDescent="0.2">
      <c r="A140" s="51" t="s">
        <v>1137</v>
      </c>
      <c r="B140" s="36" t="s">
        <v>1955</v>
      </c>
      <c r="C140" s="36" t="s">
        <v>927</v>
      </c>
      <c r="D140" s="36"/>
      <c r="E140" s="36" t="s">
        <v>928</v>
      </c>
      <c r="F140" s="36" t="s">
        <v>929</v>
      </c>
      <c r="G140" s="36" t="s">
        <v>930</v>
      </c>
      <c r="H140" s="36" t="s">
        <v>931</v>
      </c>
      <c r="I140" s="36" t="s">
        <v>932</v>
      </c>
      <c r="J140" s="36" t="s">
        <v>933</v>
      </c>
      <c r="K140" s="38" t="s">
        <v>934</v>
      </c>
      <c r="L140" s="36" t="s">
        <v>927</v>
      </c>
      <c r="M140" s="37">
        <v>31573545600214</v>
      </c>
      <c r="N140" s="96">
        <v>30001422021257</v>
      </c>
      <c r="O140" s="36" t="s">
        <v>58</v>
      </c>
      <c r="P140" s="36" t="s">
        <v>951</v>
      </c>
      <c r="Q140" s="36" t="s">
        <v>952</v>
      </c>
      <c r="R140" s="36" t="s">
        <v>953</v>
      </c>
      <c r="S140" s="37" t="s">
        <v>954</v>
      </c>
      <c r="T140" s="38" t="s">
        <v>955</v>
      </c>
      <c r="U140" s="56">
        <v>45291</v>
      </c>
      <c r="V140" s="36" t="s">
        <v>40</v>
      </c>
      <c r="W140" s="36" t="s">
        <v>956</v>
      </c>
      <c r="X140" s="36" t="s">
        <v>42</v>
      </c>
      <c r="Y140" s="36" t="s">
        <v>34</v>
      </c>
      <c r="Z140" s="36">
        <v>0</v>
      </c>
      <c r="AA140" s="36">
        <v>55167</v>
      </c>
      <c r="AB140" s="36">
        <v>11390</v>
      </c>
      <c r="AC140" s="36">
        <v>49790</v>
      </c>
      <c r="AD140" s="36">
        <v>2482</v>
      </c>
      <c r="AE140" s="53">
        <f t="shared" si="2"/>
        <v>118829</v>
      </c>
    </row>
    <row r="141" spans="1:31" ht="25" customHeight="1" x14ac:dyDescent="0.2">
      <c r="A141" s="51" t="s">
        <v>1137</v>
      </c>
      <c r="B141" s="36" t="s">
        <v>1955</v>
      </c>
      <c r="C141" s="36" t="s">
        <v>908</v>
      </c>
      <c r="D141" s="36">
        <v>31</v>
      </c>
      <c r="E141" s="36" t="s">
        <v>909</v>
      </c>
      <c r="F141" s="36">
        <v>74950</v>
      </c>
      <c r="G141" s="36" t="s">
        <v>910</v>
      </c>
      <c r="H141" s="36" t="s">
        <v>911</v>
      </c>
      <c r="I141" s="36" t="s">
        <v>912</v>
      </c>
      <c r="J141" s="36" t="s">
        <v>913</v>
      </c>
      <c r="K141" s="38" t="s">
        <v>914</v>
      </c>
      <c r="L141" s="36" t="s">
        <v>908</v>
      </c>
      <c r="M141" s="37">
        <v>60562021000118</v>
      </c>
      <c r="N141" s="96">
        <v>30001934104134</v>
      </c>
      <c r="O141" s="36" t="s">
        <v>583</v>
      </c>
      <c r="P141" s="36" t="s">
        <v>921</v>
      </c>
      <c r="Q141" s="36" t="s">
        <v>922</v>
      </c>
      <c r="R141" s="36" t="s">
        <v>923</v>
      </c>
      <c r="S141" s="36" t="s">
        <v>924</v>
      </c>
      <c r="T141" s="38" t="s">
        <v>925</v>
      </c>
      <c r="U141" s="56">
        <v>45291</v>
      </c>
      <c r="V141" s="36" t="s">
        <v>40</v>
      </c>
      <c r="W141" s="36" t="s">
        <v>1957</v>
      </c>
      <c r="X141" s="36" t="s">
        <v>42</v>
      </c>
      <c r="Y141" s="36" t="s">
        <v>34</v>
      </c>
      <c r="Z141" s="36">
        <v>0</v>
      </c>
      <c r="AA141" s="36">
        <v>28435</v>
      </c>
      <c r="AB141" s="36">
        <v>3896</v>
      </c>
      <c r="AC141" s="36">
        <v>37048</v>
      </c>
      <c r="AD141" s="36">
        <v>1832</v>
      </c>
      <c r="AE141" s="53">
        <f t="shared" si="2"/>
        <v>71211</v>
      </c>
    </row>
    <row r="142" spans="1:31" ht="25" customHeight="1" x14ac:dyDescent="0.2">
      <c r="A142" s="51" t="s">
        <v>1137</v>
      </c>
      <c r="B142" s="36" t="s">
        <v>1955</v>
      </c>
      <c r="C142" s="36" t="s">
        <v>908</v>
      </c>
      <c r="D142" s="36">
        <v>31</v>
      </c>
      <c r="E142" s="36" t="s">
        <v>909</v>
      </c>
      <c r="F142" s="36">
        <v>74950</v>
      </c>
      <c r="G142" s="36" t="s">
        <v>910</v>
      </c>
      <c r="H142" s="36" t="s">
        <v>911</v>
      </c>
      <c r="I142" s="36" t="s">
        <v>912</v>
      </c>
      <c r="J142" s="36" t="s">
        <v>913</v>
      </c>
      <c r="K142" s="38" t="s">
        <v>914</v>
      </c>
      <c r="L142" s="36" t="s">
        <v>908</v>
      </c>
      <c r="M142" s="37">
        <v>60562021000043</v>
      </c>
      <c r="N142" s="96">
        <v>30001950114342</v>
      </c>
      <c r="O142" s="36">
        <v>31</v>
      </c>
      <c r="P142" s="36" t="s">
        <v>909</v>
      </c>
      <c r="Q142" s="36">
        <v>74950</v>
      </c>
      <c r="R142" s="36" t="s">
        <v>910</v>
      </c>
      <c r="S142" s="36" t="s">
        <v>917</v>
      </c>
      <c r="T142" s="38" t="s">
        <v>918</v>
      </c>
      <c r="U142" s="56">
        <v>45291</v>
      </c>
      <c r="V142" s="36" t="s">
        <v>40</v>
      </c>
      <c r="W142" s="36" t="s">
        <v>1957</v>
      </c>
      <c r="X142" s="36" t="s">
        <v>42</v>
      </c>
      <c r="Y142" s="36" t="s">
        <v>34</v>
      </c>
      <c r="Z142" s="36">
        <v>0</v>
      </c>
      <c r="AA142" s="36">
        <v>119645</v>
      </c>
      <c r="AB142" s="36">
        <v>56226</v>
      </c>
      <c r="AC142" s="36">
        <v>73739</v>
      </c>
      <c r="AD142" s="36">
        <v>9254</v>
      </c>
      <c r="AE142" s="53">
        <f t="shared" si="2"/>
        <v>258864</v>
      </c>
    </row>
    <row r="143" spans="1:31" ht="25" customHeight="1" x14ac:dyDescent="0.2">
      <c r="A143" s="51" t="s">
        <v>1137</v>
      </c>
      <c r="B143" s="36" t="s">
        <v>1955</v>
      </c>
      <c r="C143" s="36" t="s">
        <v>1761</v>
      </c>
      <c r="D143" s="36">
        <v>320</v>
      </c>
      <c r="E143" s="36" t="s">
        <v>1762</v>
      </c>
      <c r="F143" s="36">
        <v>30470</v>
      </c>
      <c r="G143" s="36" t="s">
        <v>1763</v>
      </c>
      <c r="H143" s="36">
        <v>353532195</v>
      </c>
      <c r="I143" s="37">
        <v>35353219500065</v>
      </c>
      <c r="J143" s="36" t="s">
        <v>1764</v>
      </c>
      <c r="K143" s="38" t="s">
        <v>1765</v>
      </c>
      <c r="L143" s="36" t="s">
        <v>1761</v>
      </c>
      <c r="M143" s="37">
        <v>35353219500065</v>
      </c>
      <c r="N143" s="96">
        <v>50096202220259</v>
      </c>
      <c r="O143" s="36">
        <v>320</v>
      </c>
      <c r="P143" s="36" t="s">
        <v>1762</v>
      </c>
      <c r="Q143" s="36">
        <v>30470</v>
      </c>
      <c r="R143" s="36" t="s">
        <v>1763</v>
      </c>
      <c r="S143" s="36" t="s">
        <v>1764</v>
      </c>
      <c r="T143" s="38" t="s">
        <v>1765</v>
      </c>
      <c r="U143" s="56">
        <v>45291</v>
      </c>
      <c r="V143" s="36" t="s">
        <v>40</v>
      </c>
      <c r="W143" s="36" t="s">
        <v>1766</v>
      </c>
      <c r="X143" s="36" t="s">
        <v>42</v>
      </c>
      <c r="Y143" s="36" t="s">
        <v>34</v>
      </c>
      <c r="Z143" s="36">
        <v>0</v>
      </c>
      <c r="AA143" s="36">
        <v>96829</v>
      </c>
      <c r="AB143" s="36">
        <v>14835</v>
      </c>
      <c r="AC143" s="36">
        <v>130256</v>
      </c>
      <c r="AD143" s="36">
        <v>8208</v>
      </c>
      <c r="AE143" s="53">
        <f t="shared" si="2"/>
        <v>250128</v>
      </c>
    </row>
    <row r="144" spans="1:31" ht="25" customHeight="1" x14ac:dyDescent="0.2">
      <c r="A144" s="51" t="s">
        <v>1137</v>
      </c>
      <c r="B144" s="36" t="s">
        <v>1955</v>
      </c>
      <c r="C144" s="36" t="s">
        <v>1625</v>
      </c>
      <c r="D144" s="36">
        <v>10</v>
      </c>
      <c r="E144" s="36" t="s">
        <v>1626</v>
      </c>
      <c r="F144" s="36">
        <v>69002</v>
      </c>
      <c r="G144" s="36" t="s">
        <v>355</v>
      </c>
      <c r="H144" s="36">
        <v>343222311</v>
      </c>
      <c r="I144" s="36">
        <v>34322231100031</v>
      </c>
      <c r="J144" s="36" t="s">
        <v>1143</v>
      </c>
      <c r="K144" s="38" t="s">
        <v>1144</v>
      </c>
      <c r="L144" s="36" t="s">
        <v>1931</v>
      </c>
      <c r="M144" s="37" t="s">
        <v>1949</v>
      </c>
      <c r="N144" s="97">
        <v>30002321611308</v>
      </c>
      <c r="O144" s="36"/>
      <c r="P144" s="36" t="s">
        <v>1938</v>
      </c>
      <c r="Q144" s="36" t="s">
        <v>88</v>
      </c>
      <c r="R144" s="36" t="s">
        <v>89</v>
      </c>
      <c r="S144" s="36"/>
      <c r="T144" s="38"/>
      <c r="U144" s="56" t="s">
        <v>1928</v>
      </c>
      <c r="V144" s="36" t="s">
        <v>40</v>
      </c>
      <c r="W144" s="36"/>
      <c r="X144" s="36" t="s">
        <v>42</v>
      </c>
      <c r="Y144" s="36" t="s">
        <v>34</v>
      </c>
      <c r="Z144" s="36">
        <v>0</v>
      </c>
      <c r="AA144" s="36">
        <v>2885</v>
      </c>
      <c r="AB144" s="36">
        <v>1167</v>
      </c>
      <c r="AC144" s="36">
        <v>3640</v>
      </c>
      <c r="AD144" s="36">
        <v>338</v>
      </c>
      <c r="AE144" s="53">
        <f t="shared" si="2"/>
        <v>8030</v>
      </c>
    </row>
    <row r="145" spans="1:31" ht="25" customHeight="1" x14ac:dyDescent="0.2">
      <c r="A145" s="51" t="s">
        <v>1137</v>
      </c>
      <c r="B145" s="36" t="s">
        <v>1955</v>
      </c>
      <c r="C145" s="36" t="s">
        <v>1914</v>
      </c>
      <c r="D145" s="36" t="s">
        <v>1945</v>
      </c>
      <c r="E145" s="36" t="s">
        <v>1946</v>
      </c>
      <c r="F145" s="36">
        <v>13741</v>
      </c>
      <c r="G145" s="36" t="s">
        <v>926</v>
      </c>
      <c r="H145" s="36" t="s">
        <v>1947</v>
      </c>
      <c r="I145" s="36" t="s">
        <v>1948</v>
      </c>
      <c r="J145" s="36" t="s">
        <v>329</v>
      </c>
      <c r="K145" s="38" t="s">
        <v>330</v>
      </c>
      <c r="L145" s="36" t="s">
        <v>1932</v>
      </c>
      <c r="M145" s="37" t="s">
        <v>1949</v>
      </c>
      <c r="N145" s="98">
        <v>30002520998379</v>
      </c>
      <c r="O145" s="36"/>
      <c r="P145" s="36" t="s">
        <v>1933</v>
      </c>
      <c r="Q145" s="36" t="s">
        <v>1934</v>
      </c>
      <c r="R145" s="36" t="s">
        <v>926</v>
      </c>
      <c r="S145" s="36"/>
      <c r="T145" s="38"/>
      <c r="U145" s="56" t="s">
        <v>1929</v>
      </c>
      <c r="V145" s="36" t="s">
        <v>40</v>
      </c>
      <c r="W145" s="36"/>
      <c r="X145" s="36" t="s">
        <v>42</v>
      </c>
      <c r="Y145" s="36" t="s">
        <v>34</v>
      </c>
      <c r="Z145" s="36">
        <v>0</v>
      </c>
      <c r="AA145" s="36">
        <v>40577</v>
      </c>
      <c r="AB145" s="36">
        <v>9815</v>
      </c>
      <c r="AC145" s="36">
        <v>50709</v>
      </c>
      <c r="AD145" s="36">
        <v>2743</v>
      </c>
      <c r="AE145" s="53">
        <f t="shared" si="2"/>
        <v>103844</v>
      </c>
    </row>
    <row r="146" spans="1:31" ht="25" customHeight="1" x14ac:dyDescent="0.2">
      <c r="A146" s="51" t="s">
        <v>1137</v>
      </c>
      <c r="B146" s="36" t="s">
        <v>1955</v>
      </c>
      <c r="C146" s="36" t="s">
        <v>961</v>
      </c>
      <c r="D146" s="36">
        <v>1522</v>
      </c>
      <c r="E146" s="36" t="s">
        <v>962</v>
      </c>
      <c r="F146" s="36">
        <v>50180</v>
      </c>
      <c r="G146" s="36" t="s">
        <v>963</v>
      </c>
      <c r="H146" s="36" t="s">
        <v>964</v>
      </c>
      <c r="I146" s="36" t="s">
        <v>965</v>
      </c>
      <c r="J146" s="36" t="s">
        <v>966</v>
      </c>
      <c r="K146" s="38" t="s">
        <v>967</v>
      </c>
      <c r="L146" s="36" t="s">
        <v>961</v>
      </c>
      <c r="M146" s="37">
        <v>90568027800173</v>
      </c>
      <c r="N146" s="98">
        <v>30000214095896</v>
      </c>
      <c r="O146" s="36" t="s">
        <v>70</v>
      </c>
      <c r="P146" s="36" t="s">
        <v>976</v>
      </c>
      <c r="Q146" s="36" t="s">
        <v>977</v>
      </c>
      <c r="R146" s="36" t="s">
        <v>978</v>
      </c>
      <c r="S146" s="36" t="s">
        <v>979</v>
      </c>
      <c r="T146" s="38" t="s">
        <v>980</v>
      </c>
      <c r="U146" s="56">
        <v>45291</v>
      </c>
      <c r="V146" s="36" t="s">
        <v>40</v>
      </c>
      <c r="W146" s="36" t="s">
        <v>981</v>
      </c>
      <c r="X146" s="36" t="s">
        <v>42</v>
      </c>
      <c r="Y146" s="36" t="s">
        <v>34</v>
      </c>
      <c r="Z146" s="36">
        <v>0</v>
      </c>
      <c r="AA146" s="36">
        <v>74531</v>
      </c>
      <c r="AB146" s="36">
        <v>18667</v>
      </c>
      <c r="AC146" s="36">
        <v>75214</v>
      </c>
      <c r="AD146" s="36">
        <v>7436</v>
      </c>
      <c r="AE146" s="53">
        <f t="shared" si="2"/>
        <v>175848</v>
      </c>
    </row>
    <row r="147" spans="1:31" ht="25" customHeight="1" x14ac:dyDescent="0.2">
      <c r="A147" s="51" t="s">
        <v>1137</v>
      </c>
      <c r="B147" s="36" t="s">
        <v>1955</v>
      </c>
      <c r="C147" s="36" t="s">
        <v>961</v>
      </c>
      <c r="D147" s="36">
        <v>1522</v>
      </c>
      <c r="E147" s="36" t="s">
        <v>962</v>
      </c>
      <c r="F147" s="36">
        <v>50180</v>
      </c>
      <c r="G147" s="36" t="s">
        <v>963</v>
      </c>
      <c r="H147" s="36" t="s">
        <v>964</v>
      </c>
      <c r="I147" s="36" t="s">
        <v>965</v>
      </c>
      <c r="J147" s="36" t="s">
        <v>966</v>
      </c>
      <c r="K147" s="38" t="s">
        <v>967</v>
      </c>
      <c r="L147" s="36" t="s">
        <v>961</v>
      </c>
      <c r="M147" s="37">
        <v>90568027800074</v>
      </c>
      <c r="N147" s="98">
        <v>30000250396938</v>
      </c>
      <c r="O147" s="36" t="s">
        <v>70</v>
      </c>
      <c r="P147" s="36" t="s">
        <v>970</v>
      </c>
      <c r="Q147" s="36" t="s">
        <v>971</v>
      </c>
      <c r="R147" s="36" t="s">
        <v>972</v>
      </c>
      <c r="S147" s="36" t="s">
        <v>973</v>
      </c>
      <c r="T147" s="38" t="s">
        <v>974</v>
      </c>
      <c r="U147" s="56">
        <v>45291</v>
      </c>
      <c r="V147" s="36" t="s">
        <v>40</v>
      </c>
      <c r="W147" s="36" t="s">
        <v>975</v>
      </c>
      <c r="X147" s="36" t="s">
        <v>42</v>
      </c>
      <c r="Y147" s="36" t="s">
        <v>34</v>
      </c>
      <c r="Z147" s="36">
        <v>0</v>
      </c>
      <c r="AA147" s="36">
        <v>25848</v>
      </c>
      <c r="AB147" s="36">
        <v>6566</v>
      </c>
      <c r="AC147" s="36">
        <v>21127</v>
      </c>
      <c r="AD147" s="36">
        <v>1781</v>
      </c>
      <c r="AE147" s="53">
        <f t="shared" si="2"/>
        <v>55322</v>
      </c>
    </row>
    <row r="148" spans="1:31" ht="25" customHeight="1" x14ac:dyDescent="0.2">
      <c r="A148" s="51" t="s">
        <v>1137</v>
      </c>
      <c r="B148" s="36" t="s">
        <v>1955</v>
      </c>
      <c r="C148" s="36" t="s">
        <v>961</v>
      </c>
      <c r="D148" s="36">
        <v>1522</v>
      </c>
      <c r="E148" s="36" t="s">
        <v>962</v>
      </c>
      <c r="F148" s="36">
        <v>50180</v>
      </c>
      <c r="G148" s="36" t="s">
        <v>963</v>
      </c>
      <c r="H148" s="36" t="s">
        <v>964</v>
      </c>
      <c r="I148" s="36" t="s">
        <v>965</v>
      </c>
      <c r="J148" s="36" t="s">
        <v>966</v>
      </c>
      <c r="K148" s="38" t="s">
        <v>967</v>
      </c>
      <c r="L148" s="36" t="s">
        <v>961</v>
      </c>
      <c r="M148" s="37">
        <v>90568027800041</v>
      </c>
      <c r="N148" s="98">
        <v>30000250455670</v>
      </c>
      <c r="O148" s="36">
        <v>1522</v>
      </c>
      <c r="P148" s="36" t="s">
        <v>962</v>
      </c>
      <c r="Q148" s="36">
        <v>50180</v>
      </c>
      <c r="R148" s="36" t="s">
        <v>963</v>
      </c>
      <c r="S148" s="36" t="s">
        <v>968</v>
      </c>
      <c r="T148" s="38" t="s">
        <v>969</v>
      </c>
      <c r="U148" s="56">
        <v>45291</v>
      </c>
      <c r="V148" s="36" t="s">
        <v>40</v>
      </c>
      <c r="W148" s="36" t="s">
        <v>491</v>
      </c>
      <c r="X148" s="36" t="s">
        <v>42</v>
      </c>
      <c r="Y148" s="36" t="s">
        <v>34</v>
      </c>
      <c r="Z148" s="36">
        <v>0</v>
      </c>
      <c r="AA148" s="36">
        <v>50182</v>
      </c>
      <c r="AB148" s="36">
        <v>6997</v>
      </c>
      <c r="AC148" s="36">
        <v>46960</v>
      </c>
      <c r="AD148" s="36">
        <v>2466</v>
      </c>
      <c r="AE148" s="53">
        <f t="shared" si="2"/>
        <v>106605</v>
      </c>
    </row>
    <row r="149" spans="1:31" ht="25" customHeight="1" x14ac:dyDescent="0.2">
      <c r="A149" s="51" t="s">
        <v>1137</v>
      </c>
      <c r="B149" s="36" t="s">
        <v>1955</v>
      </c>
      <c r="C149" s="36" t="s">
        <v>1679</v>
      </c>
      <c r="D149" s="36"/>
      <c r="E149" s="36" t="s">
        <v>1680</v>
      </c>
      <c r="F149" s="36" t="s">
        <v>1681</v>
      </c>
      <c r="G149" s="36" t="s">
        <v>1682</v>
      </c>
      <c r="H149" s="36" t="s">
        <v>1683</v>
      </c>
      <c r="I149" s="36" t="s">
        <v>1684</v>
      </c>
      <c r="J149" s="36" t="s">
        <v>1685</v>
      </c>
      <c r="K149" s="38" t="s">
        <v>1686</v>
      </c>
      <c r="L149" s="36" t="s">
        <v>1679</v>
      </c>
      <c r="M149" s="37">
        <v>6120058000019</v>
      </c>
      <c r="N149" s="98">
        <v>30000930018673</v>
      </c>
      <c r="O149" s="36">
        <v>4</v>
      </c>
      <c r="P149" s="36" t="s">
        <v>1720</v>
      </c>
      <c r="Q149" s="36" t="s">
        <v>1721</v>
      </c>
      <c r="R149" s="36" t="s">
        <v>1682</v>
      </c>
      <c r="S149" s="36" t="s">
        <v>1722</v>
      </c>
      <c r="T149" s="38" t="s">
        <v>1723</v>
      </c>
      <c r="U149" s="56">
        <v>45291</v>
      </c>
      <c r="V149" s="36" t="s">
        <v>45</v>
      </c>
      <c r="W149" s="36" t="s">
        <v>1724</v>
      </c>
      <c r="X149" s="36" t="s">
        <v>141</v>
      </c>
      <c r="Y149" s="36" t="s">
        <v>34</v>
      </c>
      <c r="Z149" s="36">
        <v>0</v>
      </c>
      <c r="AA149" s="36">
        <v>212916</v>
      </c>
      <c r="AB149" s="36">
        <v>80545</v>
      </c>
      <c r="AC149" s="36">
        <v>0</v>
      </c>
      <c r="AD149" s="36">
        <v>0</v>
      </c>
      <c r="AE149" s="53">
        <f t="shared" si="2"/>
        <v>293461</v>
      </c>
    </row>
    <row r="150" spans="1:31" ht="25" customHeight="1" x14ac:dyDescent="0.2">
      <c r="A150" s="51" t="s">
        <v>1137</v>
      </c>
      <c r="B150" s="36" t="s">
        <v>1955</v>
      </c>
      <c r="C150" s="36" t="s">
        <v>1679</v>
      </c>
      <c r="D150" s="36"/>
      <c r="E150" s="36" t="s">
        <v>1680</v>
      </c>
      <c r="F150" s="36" t="s">
        <v>1681</v>
      </c>
      <c r="G150" s="36" t="s">
        <v>1682</v>
      </c>
      <c r="H150" s="36" t="s">
        <v>1683</v>
      </c>
      <c r="I150" s="36" t="s">
        <v>1684</v>
      </c>
      <c r="J150" s="36" t="s">
        <v>1685</v>
      </c>
      <c r="K150" s="38" t="s">
        <v>1686</v>
      </c>
      <c r="L150" s="36" t="s">
        <v>1679</v>
      </c>
      <c r="M150" s="37">
        <v>6120058000191</v>
      </c>
      <c r="N150" s="98">
        <v>30000930099004</v>
      </c>
      <c r="O150" s="36">
        <v>4</v>
      </c>
      <c r="P150" s="36" t="s">
        <v>1725</v>
      </c>
      <c r="Q150" s="36">
        <v>49182</v>
      </c>
      <c r="R150" s="36" t="s">
        <v>1682</v>
      </c>
      <c r="S150" s="36" t="s">
        <v>1726</v>
      </c>
      <c r="T150" s="38" t="s">
        <v>1727</v>
      </c>
      <c r="U150" s="56">
        <v>45291</v>
      </c>
      <c r="V150" s="36" t="s">
        <v>45</v>
      </c>
      <c r="W150" s="36" t="s">
        <v>647</v>
      </c>
      <c r="X150" s="36" t="s">
        <v>141</v>
      </c>
      <c r="Y150" s="36" t="s">
        <v>34</v>
      </c>
      <c r="Z150" s="36">
        <v>0</v>
      </c>
      <c r="AA150" s="36">
        <v>150313</v>
      </c>
      <c r="AB150" s="36">
        <v>37963</v>
      </c>
      <c r="AC150" s="36">
        <v>0</v>
      </c>
      <c r="AD150" s="36">
        <v>0</v>
      </c>
      <c r="AE150" s="53">
        <f t="shared" si="2"/>
        <v>188276</v>
      </c>
    </row>
    <row r="151" spans="1:31" ht="25" customHeight="1" x14ac:dyDescent="0.2">
      <c r="A151" s="51" t="s">
        <v>1137</v>
      </c>
      <c r="B151" s="36" t="s">
        <v>1955</v>
      </c>
      <c r="C151" s="36" t="s">
        <v>1679</v>
      </c>
      <c r="D151" s="36"/>
      <c r="E151" s="36" t="s">
        <v>1680</v>
      </c>
      <c r="F151" s="36" t="s">
        <v>1681</v>
      </c>
      <c r="G151" s="36" t="s">
        <v>1682</v>
      </c>
      <c r="H151" s="36" t="s">
        <v>1683</v>
      </c>
      <c r="I151" s="36" t="s">
        <v>1684</v>
      </c>
      <c r="J151" s="36" t="s">
        <v>1685</v>
      </c>
      <c r="K151" s="38" t="s">
        <v>1686</v>
      </c>
      <c r="L151" s="36" t="s">
        <v>1679</v>
      </c>
      <c r="M151" s="37">
        <v>6120058000043</v>
      </c>
      <c r="N151" s="98">
        <v>30000931406698</v>
      </c>
      <c r="O151" s="36">
        <v>8</v>
      </c>
      <c r="P151" s="36" t="s">
        <v>1699</v>
      </c>
      <c r="Q151" s="36">
        <v>49036</v>
      </c>
      <c r="R151" s="36" t="s">
        <v>1700</v>
      </c>
      <c r="S151" s="36" t="s">
        <v>1701</v>
      </c>
      <c r="T151" s="38" t="s">
        <v>1702</v>
      </c>
      <c r="U151" s="56">
        <v>45291</v>
      </c>
      <c r="V151" s="36" t="s">
        <v>40</v>
      </c>
      <c r="W151" s="36" t="s">
        <v>1703</v>
      </c>
      <c r="X151" s="36" t="s">
        <v>42</v>
      </c>
      <c r="Y151" s="36" t="s">
        <v>34</v>
      </c>
      <c r="Z151" s="36">
        <v>0</v>
      </c>
      <c r="AA151" s="36">
        <v>44255</v>
      </c>
      <c r="AB151" s="36">
        <v>12532</v>
      </c>
      <c r="AC151" s="36">
        <v>34257</v>
      </c>
      <c r="AD151" s="36">
        <v>3059</v>
      </c>
      <c r="AE151" s="53">
        <f t="shared" si="2"/>
        <v>94103</v>
      </c>
    </row>
    <row r="152" spans="1:31" ht="25" customHeight="1" x14ac:dyDescent="0.2">
      <c r="A152" s="51" t="s">
        <v>1137</v>
      </c>
      <c r="B152" s="36" t="s">
        <v>1955</v>
      </c>
      <c r="C152" s="36" t="s">
        <v>1679</v>
      </c>
      <c r="D152" s="36"/>
      <c r="E152" s="36" t="s">
        <v>1680</v>
      </c>
      <c r="F152" s="36" t="s">
        <v>1681</v>
      </c>
      <c r="G152" s="36" t="s">
        <v>1682</v>
      </c>
      <c r="H152" s="36" t="s">
        <v>1683</v>
      </c>
      <c r="I152" s="36" t="s">
        <v>1684</v>
      </c>
      <c r="J152" s="36" t="s">
        <v>1685</v>
      </c>
      <c r="K152" s="38" t="s">
        <v>1686</v>
      </c>
      <c r="L152" s="36" t="s">
        <v>1728</v>
      </c>
      <c r="M152" s="37">
        <v>6120058000092</v>
      </c>
      <c r="N152" s="98">
        <v>30000970018507</v>
      </c>
      <c r="O152" s="36" t="s">
        <v>1073</v>
      </c>
      <c r="P152" s="36" t="s">
        <v>960</v>
      </c>
      <c r="Q152" s="36" t="s">
        <v>1729</v>
      </c>
      <c r="R152" s="36" t="s">
        <v>1730</v>
      </c>
      <c r="S152" s="36" t="s">
        <v>1731</v>
      </c>
      <c r="T152" s="38" t="s">
        <v>1732</v>
      </c>
      <c r="U152" s="56">
        <v>45291</v>
      </c>
      <c r="V152" s="36" t="s">
        <v>45</v>
      </c>
      <c r="W152" s="36" t="s">
        <v>66</v>
      </c>
      <c r="X152" s="36" t="s">
        <v>141</v>
      </c>
      <c r="Y152" s="36" t="s">
        <v>34</v>
      </c>
      <c r="Z152" s="36">
        <v>0</v>
      </c>
      <c r="AA152" s="36">
        <v>80563</v>
      </c>
      <c r="AB152" s="36">
        <v>21572</v>
      </c>
      <c r="AC152" s="36">
        <v>0</v>
      </c>
      <c r="AD152" s="36">
        <v>0</v>
      </c>
      <c r="AE152" s="53">
        <f t="shared" si="2"/>
        <v>102135</v>
      </c>
    </row>
    <row r="153" spans="1:31" ht="25" customHeight="1" x14ac:dyDescent="0.2">
      <c r="A153" s="51" t="s">
        <v>1137</v>
      </c>
      <c r="B153" s="36" t="s">
        <v>1955</v>
      </c>
      <c r="C153" s="36" t="s">
        <v>1679</v>
      </c>
      <c r="D153" s="36"/>
      <c r="E153" s="36" t="s">
        <v>1680</v>
      </c>
      <c r="F153" s="36" t="s">
        <v>1681</v>
      </c>
      <c r="G153" s="36" t="s">
        <v>1682</v>
      </c>
      <c r="H153" s="36" t="s">
        <v>1683</v>
      </c>
      <c r="I153" s="36" t="s">
        <v>1684</v>
      </c>
      <c r="J153" s="36" t="s">
        <v>1685</v>
      </c>
      <c r="K153" s="38" t="s">
        <v>1686</v>
      </c>
      <c r="L153" s="36" t="s">
        <v>1679</v>
      </c>
      <c r="M153" s="37">
        <v>6120058000092</v>
      </c>
      <c r="N153" s="98">
        <v>30000970387809</v>
      </c>
      <c r="O153" s="36">
        <v>30</v>
      </c>
      <c r="P153" s="36" t="s">
        <v>960</v>
      </c>
      <c r="Q153" s="36" t="s">
        <v>1729</v>
      </c>
      <c r="R153" s="36" t="s">
        <v>1730</v>
      </c>
      <c r="S153" s="36" t="s">
        <v>1731</v>
      </c>
      <c r="T153" s="38" t="s">
        <v>1732</v>
      </c>
      <c r="U153" s="56">
        <v>45291</v>
      </c>
      <c r="V153" s="36" t="s">
        <v>45</v>
      </c>
      <c r="W153" s="36" t="s">
        <v>1733</v>
      </c>
      <c r="X153" s="36" t="s">
        <v>141</v>
      </c>
      <c r="Y153" s="36" t="s">
        <v>34</v>
      </c>
      <c r="Z153" s="36">
        <v>0</v>
      </c>
      <c r="AA153" s="36">
        <v>73116</v>
      </c>
      <c r="AB153" s="36">
        <v>26865</v>
      </c>
      <c r="AC153" s="36">
        <v>0</v>
      </c>
      <c r="AD153" s="36">
        <v>0</v>
      </c>
      <c r="AE153" s="53">
        <f t="shared" si="2"/>
        <v>99981</v>
      </c>
    </row>
    <row r="154" spans="1:31" ht="25" customHeight="1" x14ac:dyDescent="0.2">
      <c r="A154" s="51" t="s">
        <v>1137</v>
      </c>
      <c r="B154" s="36" t="s">
        <v>1955</v>
      </c>
      <c r="C154" s="36" t="s">
        <v>1679</v>
      </c>
      <c r="D154" s="36"/>
      <c r="E154" s="36" t="s">
        <v>1680</v>
      </c>
      <c r="F154" s="36" t="s">
        <v>1681</v>
      </c>
      <c r="G154" s="36" t="s">
        <v>1682</v>
      </c>
      <c r="H154" s="36" t="s">
        <v>1683</v>
      </c>
      <c r="I154" s="36" t="s">
        <v>1684</v>
      </c>
      <c r="J154" s="36" t="s">
        <v>1685</v>
      </c>
      <c r="K154" s="38" t="s">
        <v>1686</v>
      </c>
      <c r="L154" s="36" t="s">
        <v>1679</v>
      </c>
      <c r="M154" s="37">
        <v>6120058000027</v>
      </c>
      <c r="N154" s="98">
        <v>30001760320326</v>
      </c>
      <c r="O154" s="36" t="s">
        <v>254</v>
      </c>
      <c r="P154" s="36" t="s">
        <v>1693</v>
      </c>
      <c r="Q154" s="36" t="s">
        <v>1694</v>
      </c>
      <c r="R154" s="36" t="s">
        <v>1695</v>
      </c>
      <c r="S154" s="36" t="s">
        <v>1696</v>
      </c>
      <c r="T154" s="38" t="s">
        <v>1697</v>
      </c>
      <c r="U154" s="56">
        <v>45291</v>
      </c>
      <c r="V154" s="36" t="s">
        <v>40</v>
      </c>
      <c r="W154" s="36" t="s">
        <v>1698</v>
      </c>
      <c r="X154" s="36" t="s">
        <v>42</v>
      </c>
      <c r="Y154" s="36" t="s">
        <v>34</v>
      </c>
      <c r="Z154" s="36">
        <v>0</v>
      </c>
      <c r="AA154" s="36">
        <v>81703</v>
      </c>
      <c r="AB154" s="36">
        <v>21255</v>
      </c>
      <c r="AC154" s="36">
        <v>48691</v>
      </c>
      <c r="AD154" s="36">
        <v>4135</v>
      </c>
      <c r="AE154" s="53">
        <f t="shared" si="2"/>
        <v>155784</v>
      </c>
    </row>
    <row r="155" spans="1:31" ht="25" customHeight="1" x14ac:dyDescent="0.2">
      <c r="A155" s="51" t="s">
        <v>1137</v>
      </c>
      <c r="B155" s="36" t="s">
        <v>1955</v>
      </c>
      <c r="C155" s="36" t="s">
        <v>1679</v>
      </c>
      <c r="D155" s="36"/>
      <c r="E155" s="36" t="s">
        <v>1680</v>
      </c>
      <c r="F155" s="36" t="s">
        <v>1681</v>
      </c>
      <c r="G155" s="36" t="s">
        <v>1682</v>
      </c>
      <c r="H155" s="36" t="s">
        <v>1683</v>
      </c>
      <c r="I155" s="36" t="s">
        <v>1684</v>
      </c>
      <c r="J155" s="36" t="s">
        <v>1685</v>
      </c>
      <c r="K155" s="38" t="s">
        <v>1686</v>
      </c>
      <c r="L155" s="36" t="s">
        <v>1679</v>
      </c>
      <c r="M155" s="37">
        <v>6120058000167</v>
      </c>
      <c r="N155" s="98">
        <v>30001770625859</v>
      </c>
      <c r="O155" s="36" t="s">
        <v>1687</v>
      </c>
      <c r="P155" s="36" t="s">
        <v>1688</v>
      </c>
      <c r="Q155" s="36" t="s">
        <v>1689</v>
      </c>
      <c r="R155" s="36" t="s">
        <v>1690</v>
      </c>
      <c r="S155" s="36" t="s">
        <v>1691</v>
      </c>
      <c r="T155" s="38" t="s">
        <v>1692</v>
      </c>
      <c r="U155" s="56">
        <v>45291</v>
      </c>
      <c r="V155" s="36" t="s">
        <v>40</v>
      </c>
      <c r="W155" s="36" t="s">
        <v>99</v>
      </c>
      <c r="X155" s="36" t="s">
        <v>42</v>
      </c>
      <c r="Y155" s="36" t="s">
        <v>34</v>
      </c>
      <c r="Z155" s="36">
        <v>0</v>
      </c>
      <c r="AA155" s="36">
        <v>18873</v>
      </c>
      <c r="AB155" s="36">
        <v>3810</v>
      </c>
      <c r="AC155" s="36">
        <v>14802</v>
      </c>
      <c r="AD155" s="36">
        <v>1811</v>
      </c>
      <c r="AE155" s="53">
        <f t="shared" si="2"/>
        <v>39296</v>
      </c>
    </row>
    <row r="156" spans="1:31" ht="25" customHeight="1" x14ac:dyDescent="0.2">
      <c r="A156" s="51" t="s">
        <v>1137</v>
      </c>
      <c r="B156" s="36" t="s">
        <v>1955</v>
      </c>
      <c r="C156" s="36" t="s">
        <v>1002</v>
      </c>
      <c r="D156" s="36" t="s">
        <v>1003</v>
      </c>
      <c r="E156" s="36" t="s">
        <v>1004</v>
      </c>
      <c r="F156" s="36" t="s">
        <v>1026</v>
      </c>
      <c r="G156" s="36" t="s">
        <v>139</v>
      </c>
      <c r="H156" s="36" t="s">
        <v>1005</v>
      </c>
      <c r="I156" s="37">
        <v>30271726900211</v>
      </c>
      <c r="J156" s="36" t="s">
        <v>1006</v>
      </c>
      <c r="K156" s="38" t="s">
        <v>1007</v>
      </c>
      <c r="L156" s="36" t="s">
        <v>1002</v>
      </c>
      <c r="M156" s="37">
        <v>30271726900146</v>
      </c>
      <c r="N156" s="98">
        <v>30001612579777</v>
      </c>
      <c r="O156" s="36">
        <v>30</v>
      </c>
      <c r="P156" s="36" t="s">
        <v>1027</v>
      </c>
      <c r="Q156" s="36">
        <v>33700</v>
      </c>
      <c r="R156" s="36" t="s">
        <v>261</v>
      </c>
      <c r="S156" s="36" t="s">
        <v>1028</v>
      </c>
      <c r="T156" s="38" t="s">
        <v>1029</v>
      </c>
      <c r="U156" s="56">
        <v>45291</v>
      </c>
      <c r="V156" s="36" t="s">
        <v>40</v>
      </c>
      <c r="W156" s="36" t="s">
        <v>51</v>
      </c>
      <c r="X156" s="36" t="s">
        <v>42</v>
      </c>
      <c r="Y156" s="36" t="s">
        <v>34</v>
      </c>
      <c r="Z156" s="36">
        <v>0</v>
      </c>
      <c r="AA156" s="36">
        <v>18401</v>
      </c>
      <c r="AB156" s="36">
        <v>3380</v>
      </c>
      <c r="AC156" s="36">
        <v>20455</v>
      </c>
      <c r="AD156" s="36">
        <v>1009</v>
      </c>
      <c r="AE156" s="53">
        <f t="shared" si="2"/>
        <v>43245</v>
      </c>
    </row>
    <row r="157" spans="1:31" ht="25" customHeight="1" x14ac:dyDescent="0.2">
      <c r="A157" s="51" t="s">
        <v>1137</v>
      </c>
      <c r="B157" s="36" t="s">
        <v>1955</v>
      </c>
      <c r="C157" s="36" t="s">
        <v>1002</v>
      </c>
      <c r="D157" s="36" t="s">
        <v>1003</v>
      </c>
      <c r="E157" s="36" t="s">
        <v>1004</v>
      </c>
      <c r="F157" s="36" t="s">
        <v>1046</v>
      </c>
      <c r="G157" s="36" t="s">
        <v>139</v>
      </c>
      <c r="H157" s="36" t="s">
        <v>1005</v>
      </c>
      <c r="I157" s="37">
        <v>30271726900211</v>
      </c>
      <c r="J157" s="36" t="s">
        <v>1006</v>
      </c>
      <c r="K157" s="38" t="s">
        <v>1007</v>
      </c>
      <c r="L157" s="36" t="s">
        <v>1002</v>
      </c>
      <c r="M157" s="37">
        <v>30271726900203</v>
      </c>
      <c r="N157" s="98">
        <v>30002521586754</v>
      </c>
      <c r="O157" s="36">
        <v>11</v>
      </c>
      <c r="P157" s="36" t="s">
        <v>1047</v>
      </c>
      <c r="Q157" s="36">
        <v>13127</v>
      </c>
      <c r="R157" s="36" t="s">
        <v>926</v>
      </c>
      <c r="S157" s="36" t="s">
        <v>1048</v>
      </c>
      <c r="T157" s="38" t="s">
        <v>1049</v>
      </c>
      <c r="U157" s="56">
        <v>45291</v>
      </c>
      <c r="V157" s="36" t="s">
        <v>40</v>
      </c>
      <c r="W157" s="36" t="s">
        <v>120</v>
      </c>
      <c r="X157" s="36" t="s">
        <v>42</v>
      </c>
      <c r="Y157" s="36" t="s">
        <v>34</v>
      </c>
      <c r="Z157" s="36">
        <v>0</v>
      </c>
      <c r="AA157" s="36">
        <v>14040</v>
      </c>
      <c r="AB157" s="36">
        <v>2254</v>
      </c>
      <c r="AC157" s="36">
        <v>16177</v>
      </c>
      <c r="AD157" s="36">
        <v>704</v>
      </c>
      <c r="AE157" s="53">
        <f t="shared" si="2"/>
        <v>33175</v>
      </c>
    </row>
    <row r="158" spans="1:31" ht="25" customHeight="1" x14ac:dyDescent="0.2">
      <c r="A158" s="51" t="s">
        <v>1137</v>
      </c>
      <c r="B158" s="36" t="s">
        <v>1955</v>
      </c>
      <c r="C158" s="36" t="s">
        <v>1002</v>
      </c>
      <c r="D158" s="36" t="s">
        <v>1003</v>
      </c>
      <c r="E158" s="36" t="s">
        <v>1004</v>
      </c>
      <c r="F158" s="36" t="s">
        <v>1043</v>
      </c>
      <c r="G158" s="36" t="s">
        <v>139</v>
      </c>
      <c r="H158" s="36" t="s">
        <v>1005</v>
      </c>
      <c r="I158" s="37">
        <v>30271726900211</v>
      </c>
      <c r="J158" s="36" t="s">
        <v>1006</v>
      </c>
      <c r="K158" s="38" t="s">
        <v>1007</v>
      </c>
      <c r="L158" s="36" t="s">
        <v>1002</v>
      </c>
      <c r="M158" s="37">
        <v>30271726900211</v>
      </c>
      <c r="N158" s="98">
        <v>50058415714266</v>
      </c>
      <c r="O158" s="36" t="s">
        <v>1003</v>
      </c>
      <c r="P158" s="36" t="s">
        <v>1004</v>
      </c>
      <c r="Q158" s="36" t="s">
        <v>1039</v>
      </c>
      <c r="R158" s="36" t="s">
        <v>139</v>
      </c>
      <c r="S158" s="66" t="s">
        <v>1044</v>
      </c>
      <c r="T158" s="67" t="s">
        <v>1045</v>
      </c>
      <c r="U158" s="56">
        <v>45291</v>
      </c>
      <c r="V158" s="36" t="s">
        <v>40</v>
      </c>
      <c r="W158" s="36" t="s">
        <v>46</v>
      </c>
      <c r="X158" s="36" t="s">
        <v>42</v>
      </c>
      <c r="Y158" s="36" t="s">
        <v>34</v>
      </c>
      <c r="Z158" s="36">
        <v>0</v>
      </c>
      <c r="AA158" s="36">
        <v>46811</v>
      </c>
      <c r="AB158" s="36">
        <v>10895</v>
      </c>
      <c r="AC158" s="36">
        <v>50685</v>
      </c>
      <c r="AD158" s="36">
        <v>3477</v>
      </c>
      <c r="AE158" s="53">
        <f t="shared" si="2"/>
        <v>111868</v>
      </c>
    </row>
    <row r="159" spans="1:31" ht="25" customHeight="1" x14ac:dyDescent="0.2">
      <c r="A159" s="51" t="s">
        <v>1137</v>
      </c>
      <c r="B159" s="36" t="s">
        <v>1955</v>
      </c>
      <c r="C159" s="36" t="s">
        <v>1632</v>
      </c>
      <c r="D159" s="36">
        <v>4</v>
      </c>
      <c r="E159" s="36" t="s">
        <v>1633</v>
      </c>
      <c r="F159" s="36" t="s">
        <v>1634</v>
      </c>
      <c r="G159" s="36" t="s">
        <v>1635</v>
      </c>
      <c r="H159" s="36" t="s">
        <v>1636</v>
      </c>
      <c r="I159" s="36" t="s">
        <v>1637</v>
      </c>
      <c r="J159" s="36" t="s">
        <v>1638</v>
      </c>
      <c r="K159" s="38" t="s">
        <v>1639</v>
      </c>
      <c r="L159" s="36" t="s">
        <v>1632</v>
      </c>
      <c r="M159" s="37">
        <v>77562999100149</v>
      </c>
      <c r="N159" s="98">
        <v>30000130989329</v>
      </c>
      <c r="O159" s="36">
        <v>4</v>
      </c>
      <c r="P159" s="36" t="s">
        <v>1633</v>
      </c>
      <c r="Q159" s="36" t="s">
        <v>1634</v>
      </c>
      <c r="R159" s="36" t="s">
        <v>1635</v>
      </c>
      <c r="S159" s="36" t="s">
        <v>1653</v>
      </c>
      <c r="T159" s="38" t="s">
        <v>1654</v>
      </c>
      <c r="U159" s="56">
        <v>45291</v>
      </c>
      <c r="V159" s="36" t="s">
        <v>40</v>
      </c>
      <c r="W159" s="36" t="s">
        <v>1655</v>
      </c>
      <c r="X159" s="36" t="s">
        <v>42</v>
      </c>
      <c r="Y159" s="36" t="s">
        <v>34</v>
      </c>
      <c r="Z159" s="36">
        <v>0</v>
      </c>
      <c r="AA159" s="36">
        <v>39892</v>
      </c>
      <c r="AB159" s="36">
        <v>6553</v>
      </c>
      <c r="AC159" s="36">
        <v>30780</v>
      </c>
      <c r="AD159" s="36">
        <v>1697</v>
      </c>
      <c r="AE159" s="53">
        <f t="shared" si="2"/>
        <v>78922</v>
      </c>
    </row>
    <row r="160" spans="1:31" ht="25" customHeight="1" x14ac:dyDescent="0.2">
      <c r="A160" s="51" t="s">
        <v>1137</v>
      </c>
      <c r="B160" s="36" t="s">
        <v>1955</v>
      </c>
      <c r="C160" s="36" t="s">
        <v>1632</v>
      </c>
      <c r="D160" s="36">
        <v>4</v>
      </c>
      <c r="E160" s="36" t="s">
        <v>1633</v>
      </c>
      <c r="F160" s="36" t="s">
        <v>1634</v>
      </c>
      <c r="G160" s="36" t="s">
        <v>1635</v>
      </c>
      <c r="H160" s="36" t="s">
        <v>1636</v>
      </c>
      <c r="I160" s="36" t="s">
        <v>1637</v>
      </c>
      <c r="J160" s="36" t="s">
        <v>1638</v>
      </c>
      <c r="K160" s="38" t="s">
        <v>1639</v>
      </c>
      <c r="L160" s="36" t="s">
        <v>1632</v>
      </c>
      <c r="M160" s="57">
        <v>77562999100032</v>
      </c>
      <c r="N160" s="98">
        <v>30000140482435</v>
      </c>
      <c r="O160" s="36" t="s">
        <v>70</v>
      </c>
      <c r="P160" s="36" t="s">
        <v>1648</v>
      </c>
      <c r="Q160" s="36">
        <v>62051</v>
      </c>
      <c r="R160" s="36" t="s">
        <v>685</v>
      </c>
      <c r="S160" s="36" t="s">
        <v>1649</v>
      </c>
      <c r="T160" s="38" t="s">
        <v>1650</v>
      </c>
      <c r="U160" s="56">
        <v>45291</v>
      </c>
      <c r="V160" s="36" t="s">
        <v>40</v>
      </c>
      <c r="W160" s="36" t="s">
        <v>41</v>
      </c>
      <c r="X160" s="36" t="s">
        <v>42</v>
      </c>
      <c r="Y160" s="36" t="s">
        <v>34</v>
      </c>
      <c r="Z160" s="36">
        <v>0</v>
      </c>
      <c r="AA160" s="36">
        <v>22227</v>
      </c>
      <c r="AB160" s="36">
        <v>1883</v>
      </c>
      <c r="AC160" s="36">
        <v>23941</v>
      </c>
      <c r="AD160" s="36">
        <v>819</v>
      </c>
      <c r="AE160" s="53">
        <f t="shared" si="2"/>
        <v>48870</v>
      </c>
    </row>
    <row r="161" spans="1:31" ht="25" customHeight="1" x14ac:dyDescent="0.2">
      <c r="A161" s="51" t="s">
        <v>1137</v>
      </c>
      <c r="B161" s="36" t="s">
        <v>1955</v>
      </c>
      <c r="C161" s="36" t="s">
        <v>1632</v>
      </c>
      <c r="D161" s="36">
        <v>4</v>
      </c>
      <c r="E161" s="36" t="s">
        <v>1633</v>
      </c>
      <c r="F161" s="36" t="s">
        <v>1634</v>
      </c>
      <c r="G161" s="36" t="s">
        <v>1635</v>
      </c>
      <c r="H161" s="36" t="s">
        <v>1636</v>
      </c>
      <c r="I161" s="36" t="s">
        <v>1637</v>
      </c>
      <c r="J161" s="36" t="s">
        <v>1638</v>
      </c>
      <c r="K161" s="38" t="s">
        <v>1639</v>
      </c>
      <c r="L161" s="36" t="s">
        <v>1632</v>
      </c>
      <c r="M161" s="37">
        <v>77562999100081</v>
      </c>
      <c r="N161" s="98">
        <v>30000150231809</v>
      </c>
      <c r="O161" s="36" t="s">
        <v>93</v>
      </c>
      <c r="P161" s="36" t="s">
        <v>680</v>
      </c>
      <c r="Q161" s="36" t="s">
        <v>681</v>
      </c>
      <c r="R161" s="36" t="s">
        <v>682</v>
      </c>
      <c r="S161" s="36" t="s">
        <v>1651</v>
      </c>
      <c r="T161" s="38" t="s">
        <v>1652</v>
      </c>
      <c r="U161" s="56">
        <v>45291</v>
      </c>
      <c r="V161" s="36" t="s">
        <v>40</v>
      </c>
      <c r="W161" s="36" t="s">
        <v>282</v>
      </c>
      <c r="X161" s="36"/>
      <c r="Y161" s="36"/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53">
        <f t="shared" si="2"/>
        <v>0</v>
      </c>
    </row>
    <row r="162" spans="1:31" ht="25" customHeight="1" x14ac:dyDescent="0.2">
      <c r="A162" s="51" t="s">
        <v>1137</v>
      </c>
      <c r="B162" s="36" t="s">
        <v>1955</v>
      </c>
      <c r="C162" s="36" t="s">
        <v>1632</v>
      </c>
      <c r="D162" s="36">
        <v>4</v>
      </c>
      <c r="E162" s="36" t="s">
        <v>1633</v>
      </c>
      <c r="F162" s="36" t="s">
        <v>1634</v>
      </c>
      <c r="G162" s="36" t="s">
        <v>1635</v>
      </c>
      <c r="H162" s="36" t="s">
        <v>1636</v>
      </c>
      <c r="I162" s="36" t="s">
        <v>1637</v>
      </c>
      <c r="J162" s="36" t="s">
        <v>1638</v>
      </c>
      <c r="K162" s="38" t="s">
        <v>1639</v>
      </c>
      <c r="L162" s="36" t="s">
        <v>1632</v>
      </c>
      <c r="M162" s="37">
        <v>77562999100164</v>
      </c>
      <c r="N162" s="98">
        <v>30000160205599</v>
      </c>
      <c r="O162" s="36">
        <v>20</v>
      </c>
      <c r="P162" s="36" t="s">
        <v>1640</v>
      </c>
      <c r="Q162" s="36" t="s">
        <v>1641</v>
      </c>
      <c r="R162" s="36" t="s">
        <v>644</v>
      </c>
      <c r="S162" s="36" t="s">
        <v>1642</v>
      </c>
      <c r="T162" s="38" t="s">
        <v>1643</v>
      </c>
      <c r="U162" s="56">
        <v>45291</v>
      </c>
      <c r="V162" s="36" t="s">
        <v>40</v>
      </c>
      <c r="W162" s="36" t="s">
        <v>51</v>
      </c>
      <c r="X162" s="36" t="s">
        <v>42</v>
      </c>
      <c r="Y162" s="36" t="s">
        <v>34</v>
      </c>
      <c r="Z162" s="36">
        <v>0</v>
      </c>
      <c r="AA162" s="36">
        <v>18104</v>
      </c>
      <c r="AB162" s="36">
        <v>2032</v>
      </c>
      <c r="AC162" s="36">
        <v>15724</v>
      </c>
      <c r="AD162" s="36">
        <v>685</v>
      </c>
      <c r="AE162" s="53">
        <f t="shared" si="2"/>
        <v>36545</v>
      </c>
    </row>
    <row r="163" spans="1:31" ht="25" customHeight="1" x14ac:dyDescent="0.2">
      <c r="A163" s="51" t="s">
        <v>1137</v>
      </c>
      <c r="B163" s="36" t="s">
        <v>1955</v>
      </c>
      <c r="C163" s="36" t="s">
        <v>1632</v>
      </c>
      <c r="D163" s="36">
        <v>4</v>
      </c>
      <c r="E163" s="36" t="s">
        <v>1633</v>
      </c>
      <c r="F163" s="36" t="s">
        <v>1634</v>
      </c>
      <c r="G163" s="36" t="s">
        <v>1635</v>
      </c>
      <c r="H163" s="36" t="s">
        <v>1636</v>
      </c>
      <c r="I163" s="36" t="s">
        <v>1637</v>
      </c>
      <c r="J163" s="36" t="s">
        <v>1638</v>
      </c>
      <c r="K163" s="38" t="s">
        <v>1639</v>
      </c>
      <c r="L163" s="36" t="s">
        <v>1632</v>
      </c>
      <c r="M163" s="37">
        <v>77562999100156</v>
      </c>
      <c r="N163" s="98">
        <v>30000168849382</v>
      </c>
      <c r="O163" s="36" t="s">
        <v>58</v>
      </c>
      <c r="P163" s="36" t="s">
        <v>422</v>
      </c>
      <c r="Q163" s="36" t="s">
        <v>1644</v>
      </c>
      <c r="R163" s="36" t="s">
        <v>1645</v>
      </c>
      <c r="S163" s="36" t="s">
        <v>1646</v>
      </c>
      <c r="T163" s="38" t="s">
        <v>1647</v>
      </c>
      <c r="U163" s="56">
        <v>45291</v>
      </c>
      <c r="V163" s="36" t="s">
        <v>40</v>
      </c>
      <c r="W163" s="36" t="s">
        <v>51</v>
      </c>
      <c r="X163" s="36" t="s">
        <v>42</v>
      </c>
      <c r="Y163" s="36" t="s">
        <v>34</v>
      </c>
      <c r="Z163" s="36">
        <v>0</v>
      </c>
      <c r="AA163" s="36">
        <v>10863</v>
      </c>
      <c r="AB163" s="36">
        <v>1620</v>
      </c>
      <c r="AC163" s="36">
        <v>8868</v>
      </c>
      <c r="AD163" s="36">
        <v>834</v>
      </c>
      <c r="AE163" s="53">
        <f t="shared" si="2"/>
        <v>22185</v>
      </c>
    </row>
    <row r="164" spans="1:31" ht="25" customHeight="1" x14ac:dyDescent="0.2">
      <c r="A164" s="51" t="s">
        <v>1137</v>
      </c>
      <c r="B164" s="36" t="s">
        <v>1955</v>
      </c>
      <c r="C164" s="36" t="s">
        <v>1050</v>
      </c>
      <c r="D164" s="36" t="s">
        <v>58</v>
      </c>
      <c r="E164" s="36" t="s">
        <v>1051</v>
      </c>
      <c r="F164" s="36" t="s">
        <v>1052</v>
      </c>
      <c r="G164" s="36" t="s">
        <v>1053</v>
      </c>
      <c r="H164" s="36" t="s">
        <v>1054</v>
      </c>
      <c r="I164" s="36" t="s">
        <v>1055</v>
      </c>
      <c r="J164" s="36" t="s">
        <v>1056</v>
      </c>
      <c r="K164" s="38" t="s">
        <v>1057</v>
      </c>
      <c r="L164" s="36" t="s">
        <v>1058</v>
      </c>
      <c r="M164" s="37">
        <v>51548008500098</v>
      </c>
      <c r="N164" s="99">
        <v>30000450131275</v>
      </c>
      <c r="O164" s="36" t="s">
        <v>1003</v>
      </c>
      <c r="P164" s="36" t="s">
        <v>1064</v>
      </c>
      <c r="Q164" s="36" t="s">
        <v>1065</v>
      </c>
      <c r="R164" s="36" t="s">
        <v>1066</v>
      </c>
      <c r="S164" s="36" t="s">
        <v>1067</v>
      </c>
      <c r="T164" s="38" t="s">
        <v>1068</v>
      </c>
      <c r="U164" s="56">
        <v>45291</v>
      </c>
      <c r="V164" s="36" t="s">
        <v>45</v>
      </c>
      <c r="W164" s="36" t="s">
        <v>132</v>
      </c>
      <c r="X164" s="36" t="s">
        <v>141</v>
      </c>
      <c r="Y164" s="36" t="s">
        <v>34</v>
      </c>
      <c r="Z164" s="36">
        <v>0</v>
      </c>
      <c r="AA164" s="36">
        <v>74553</v>
      </c>
      <c r="AB164" s="36">
        <v>28833</v>
      </c>
      <c r="AC164" s="36">
        <v>0</v>
      </c>
      <c r="AD164" s="36">
        <v>0</v>
      </c>
      <c r="AE164" s="53">
        <f t="shared" si="2"/>
        <v>103386</v>
      </c>
    </row>
    <row r="165" spans="1:31" ht="25" customHeight="1" x14ac:dyDescent="0.2">
      <c r="A165" s="51" t="s">
        <v>1137</v>
      </c>
      <c r="B165" s="36" t="s">
        <v>1955</v>
      </c>
      <c r="C165" s="36" t="s">
        <v>1050</v>
      </c>
      <c r="D165" s="36" t="s">
        <v>58</v>
      </c>
      <c r="E165" s="36" t="s">
        <v>1051</v>
      </c>
      <c r="F165" s="36" t="s">
        <v>1052</v>
      </c>
      <c r="G165" s="36" t="s">
        <v>1053</v>
      </c>
      <c r="H165" s="36" t="s">
        <v>1054</v>
      </c>
      <c r="I165" s="36" t="s">
        <v>1055</v>
      </c>
      <c r="J165" s="36" t="s">
        <v>1056</v>
      </c>
      <c r="K165" s="38" t="s">
        <v>1057</v>
      </c>
      <c r="L165" s="36" t="s">
        <v>1058</v>
      </c>
      <c r="M165" s="37">
        <v>51548008500080</v>
      </c>
      <c r="N165" s="52">
        <v>30000520006597</v>
      </c>
      <c r="O165" s="36" t="s">
        <v>58</v>
      </c>
      <c r="P165" s="36" t="s">
        <v>1051</v>
      </c>
      <c r="Q165" s="36" t="s">
        <v>1052</v>
      </c>
      <c r="R165" s="36" t="s">
        <v>1053</v>
      </c>
      <c r="S165" s="58" t="s">
        <v>1062</v>
      </c>
      <c r="T165" s="38" t="s">
        <v>1063</v>
      </c>
      <c r="U165" s="56">
        <v>45291</v>
      </c>
      <c r="V165" s="36" t="s">
        <v>40</v>
      </c>
      <c r="W165" s="36" t="s">
        <v>57</v>
      </c>
      <c r="X165" s="36" t="s">
        <v>42</v>
      </c>
      <c r="Y165" s="58" t="s">
        <v>48</v>
      </c>
      <c r="Z165" s="36">
        <v>10676</v>
      </c>
      <c r="AA165" s="36">
        <v>67724</v>
      </c>
      <c r="AB165" s="36">
        <v>15994</v>
      </c>
      <c r="AC165" s="36">
        <v>75772</v>
      </c>
      <c r="AD165" s="36">
        <v>4929</v>
      </c>
      <c r="AE165" s="53">
        <f t="shared" si="2"/>
        <v>175095</v>
      </c>
    </row>
    <row r="166" spans="1:31" ht="25" customHeight="1" x14ac:dyDescent="0.2">
      <c r="A166" s="51" t="s">
        <v>1137</v>
      </c>
      <c r="B166" s="36" t="s">
        <v>1955</v>
      </c>
      <c r="C166" s="36" t="s">
        <v>1050</v>
      </c>
      <c r="D166" s="36" t="s">
        <v>58</v>
      </c>
      <c r="E166" s="36" t="s">
        <v>1051</v>
      </c>
      <c r="F166" s="36" t="s">
        <v>1052</v>
      </c>
      <c r="G166" s="36" t="s">
        <v>1053</v>
      </c>
      <c r="H166" s="36" t="s">
        <v>1054</v>
      </c>
      <c r="I166" s="36" t="s">
        <v>1055</v>
      </c>
      <c r="J166" s="36" t="s">
        <v>1056</v>
      </c>
      <c r="K166" s="38" t="s">
        <v>1057</v>
      </c>
      <c r="L166" s="36" t="s">
        <v>1058</v>
      </c>
      <c r="M166" s="37">
        <v>51548008500064</v>
      </c>
      <c r="N166" s="52">
        <v>30000520354431</v>
      </c>
      <c r="O166" s="36">
        <v>19</v>
      </c>
      <c r="P166" s="36" t="s">
        <v>1059</v>
      </c>
      <c r="Q166" s="36" t="s">
        <v>1060</v>
      </c>
      <c r="R166" s="36" t="s">
        <v>1061</v>
      </c>
      <c r="S166" s="36" t="s">
        <v>1062</v>
      </c>
      <c r="T166" s="38" t="s">
        <v>1063</v>
      </c>
      <c r="U166" s="56">
        <v>45291</v>
      </c>
      <c r="V166" s="36" t="s">
        <v>40</v>
      </c>
      <c r="W166" s="36" t="s">
        <v>120</v>
      </c>
      <c r="X166" s="36" t="s">
        <v>67</v>
      </c>
      <c r="Y166" s="36" t="s">
        <v>48</v>
      </c>
      <c r="Z166" s="36">
        <v>2912</v>
      </c>
      <c r="AA166" s="36">
        <v>21735</v>
      </c>
      <c r="AB166" s="36">
        <v>6491</v>
      </c>
      <c r="AC166" s="36">
        <v>20387</v>
      </c>
      <c r="AD166" s="36">
        <v>2168</v>
      </c>
      <c r="AE166" s="53">
        <f t="shared" si="2"/>
        <v>53693</v>
      </c>
    </row>
    <row r="167" spans="1:31" ht="25" customHeight="1" x14ac:dyDescent="0.2">
      <c r="A167" s="51" t="s">
        <v>1137</v>
      </c>
      <c r="B167" s="36" t="s">
        <v>1955</v>
      </c>
      <c r="C167" s="36" t="s">
        <v>1619</v>
      </c>
      <c r="D167" s="36">
        <v>61</v>
      </c>
      <c r="E167" s="36" t="s">
        <v>1609</v>
      </c>
      <c r="F167" s="36">
        <v>1160</v>
      </c>
      <c r="G167" s="36" t="s">
        <v>1610</v>
      </c>
      <c r="H167" s="36">
        <v>538745928</v>
      </c>
      <c r="I167" s="57">
        <v>53874592800027</v>
      </c>
      <c r="J167" s="36" t="s">
        <v>1611</v>
      </c>
      <c r="K167" s="38" t="s">
        <v>1612</v>
      </c>
      <c r="L167" s="36" t="s">
        <v>1620</v>
      </c>
      <c r="M167" s="37">
        <v>53874592800035</v>
      </c>
      <c r="N167" s="52">
        <v>30002584093883</v>
      </c>
      <c r="O167" s="36">
        <v>24</v>
      </c>
      <c r="P167" s="36" t="s">
        <v>1621</v>
      </c>
      <c r="Q167" s="36">
        <v>84000</v>
      </c>
      <c r="R167" s="36" t="s">
        <v>1287</v>
      </c>
      <c r="S167" s="36" t="s">
        <v>1622</v>
      </c>
      <c r="T167" s="38" t="s">
        <v>1623</v>
      </c>
      <c r="U167" s="56">
        <v>45291</v>
      </c>
      <c r="V167" s="36" t="s">
        <v>40</v>
      </c>
      <c r="W167" s="36" t="s">
        <v>1624</v>
      </c>
      <c r="X167" s="36" t="s">
        <v>67</v>
      </c>
      <c r="Y167" s="36" t="s">
        <v>48</v>
      </c>
      <c r="Z167" s="36">
        <v>24745</v>
      </c>
      <c r="AA167" s="36">
        <v>165619</v>
      </c>
      <c r="AB167" s="36">
        <v>53729</v>
      </c>
      <c r="AC167" s="36">
        <v>241697</v>
      </c>
      <c r="AD167" s="36">
        <v>21997</v>
      </c>
      <c r="AE167" s="53">
        <f t="shared" si="2"/>
        <v>507787</v>
      </c>
    </row>
    <row r="168" spans="1:31" ht="25" customHeight="1" x14ac:dyDescent="0.2">
      <c r="A168" s="51" t="s">
        <v>1137</v>
      </c>
      <c r="B168" s="36" t="s">
        <v>1955</v>
      </c>
      <c r="C168" s="36" t="s">
        <v>1959</v>
      </c>
      <c r="D168" s="36">
        <v>61</v>
      </c>
      <c r="E168" s="36" t="s">
        <v>1609</v>
      </c>
      <c r="F168" s="36">
        <v>1160</v>
      </c>
      <c r="G168" s="36" t="s">
        <v>1610</v>
      </c>
      <c r="H168" s="36">
        <v>538745928</v>
      </c>
      <c r="I168" s="57">
        <v>53874592800027</v>
      </c>
      <c r="J168" s="36" t="s">
        <v>1611</v>
      </c>
      <c r="K168" s="38" t="s">
        <v>1612</v>
      </c>
      <c r="L168" s="36" t="s">
        <v>1613</v>
      </c>
      <c r="M168" s="37">
        <v>53874592800043</v>
      </c>
      <c r="N168" s="52">
        <v>50056394302454</v>
      </c>
      <c r="O168" s="36">
        <v>7</v>
      </c>
      <c r="P168" s="36" t="s">
        <v>1614</v>
      </c>
      <c r="Q168" s="36" t="s">
        <v>1615</v>
      </c>
      <c r="R168" s="36" t="s">
        <v>1616</v>
      </c>
      <c r="S168" s="36" t="s">
        <v>1617</v>
      </c>
      <c r="T168" s="38" t="s">
        <v>1618</v>
      </c>
      <c r="U168" s="56">
        <v>45291</v>
      </c>
      <c r="V168" s="36" t="s">
        <v>45</v>
      </c>
      <c r="W168" s="36" t="s">
        <v>526</v>
      </c>
      <c r="X168" s="36" t="s">
        <v>141</v>
      </c>
      <c r="Y168" s="36" t="s">
        <v>34</v>
      </c>
      <c r="Z168" s="36">
        <v>0</v>
      </c>
      <c r="AA168" s="36">
        <v>1479457</v>
      </c>
      <c r="AB168" s="36">
        <v>850445</v>
      </c>
      <c r="AC168" s="36">
        <v>0</v>
      </c>
      <c r="AD168" s="36">
        <v>0</v>
      </c>
      <c r="AE168" s="53">
        <f t="shared" si="2"/>
        <v>2329902</v>
      </c>
    </row>
    <row r="169" spans="1:31" ht="25" customHeight="1" x14ac:dyDescent="0.2">
      <c r="A169" s="51" t="s">
        <v>1137</v>
      </c>
      <c r="B169" s="36" t="s">
        <v>1955</v>
      </c>
      <c r="C169" s="36" t="s">
        <v>1767</v>
      </c>
      <c r="D169" s="36">
        <v>320</v>
      </c>
      <c r="E169" s="36" t="s">
        <v>1762</v>
      </c>
      <c r="F169" s="36">
        <v>30470</v>
      </c>
      <c r="G169" s="36" t="s">
        <v>1763</v>
      </c>
      <c r="H169" s="36" t="s">
        <v>1768</v>
      </c>
      <c r="I169" s="36" t="s">
        <v>1769</v>
      </c>
      <c r="J169" s="36" t="s">
        <v>1764</v>
      </c>
      <c r="K169" s="38" t="s">
        <v>1765</v>
      </c>
      <c r="L169" s="36" t="s">
        <v>1767</v>
      </c>
      <c r="M169" s="37">
        <v>31688191100051</v>
      </c>
      <c r="N169" s="52">
        <v>30001970840978</v>
      </c>
      <c r="O169" s="36">
        <v>30</v>
      </c>
      <c r="P169" s="36" t="s">
        <v>1779</v>
      </c>
      <c r="Q169" s="36">
        <v>26800</v>
      </c>
      <c r="R169" s="36" t="s">
        <v>1780</v>
      </c>
      <c r="S169" s="36" t="s">
        <v>1781</v>
      </c>
      <c r="T169" s="38" t="s">
        <v>1782</v>
      </c>
      <c r="U169" s="56">
        <v>45291</v>
      </c>
      <c r="V169" s="36" t="s">
        <v>40</v>
      </c>
      <c r="W169" s="36" t="s">
        <v>51</v>
      </c>
      <c r="X169" s="36" t="s">
        <v>42</v>
      </c>
      <c r="Y169" s="36" t="s">
        <v>34</v>
      </c>
      <c r="Z169" s="36">
        <v>0</v>
      </c>
      <c r="AA169" s="36">
        <v>12253</v>
      </c>
      <c r="AB169" s="36">
        <v>1268</v>
      </c>
      <c r="AC169" s="36">
        <v>8365</v>
      </c>
      <c r="AD169" s="36">
        <v>304</v>
      </c>
      <c r="AE169" s="53">
        <f t="shared" si="2"/>
        <v>22190</v>
      </c>
    </row>
    <row r="170" spans="1:31" ht="25" customHeight="1" x14ac:dyDescent="0.2">
      <c r="A170" s="51" t="s">
        <v>1137</v>
      </c>
      <c r="B170" s="36" t="s">
        <v>1955</v>
      </c>
      <c r="C170" s="36" t="s">
        <v>1081</v>
      </c>
      <c r="D170" s="36">
        <v>3</v>
      </c>
      <c r="E170" s="36" t="s">
        <v>1082</v>
      </c>
      <c r="F170" s="36">
        <v>56220</v>
      </c>
      <c r="G170" s="36" t="s">
        <v>1083</v>
      </c>
      <c r="H170" s="36">
        <v>349471904</v>
      </c>
      <c r="I170" s="37">
        <v>34947190400012</v>
      </c>
      <c r="J170" s="36" t="s">
        <v>1084</v>
      </c>
      <c r="K170" s="38" t="s">
        <v>1085</v>
      </c>
      <c r="L170" s="36" t="s">
        <v>1081</v>
      </c>
      <c r="M170" s="37">
        <v>34947190400012</v>
      </c>
      <c r="N170" s="52">
        <v>30001480218921</v>
      </c>
      <c r="O170" s="36">
        <v>3</v>
      </c>
      <c r="P170" s="36" t="s">
        <v>1082</v>
      </c>
      <c r="Q170" s="36">
        <v>56220</v>
      </c>
      <c r="R170" s="36" t="s">
        <v>1083</v>
      </c>
      <c r="S170" s="36" t="s">
        <v>1086</v>
      </c>
      <c r="T170" s="38" t="s">
        <v>1087</v>
      </c>
      <c r="U170" s="56">
        <v>45291</v>
      </c>
      <c r="V170" s="36" t="s">
        <v>40</v>
      </c>
      <c r="W170" s="36" t="s">
        <v>1088</v>
      </c>
      <c r="X170" s="36" t="s">
        <v>67</v>
      </c>
      <c r="Y170" s="36" t="s">
        <v>48</v>
      </c>
      <c r="Z170" s="36">
        <v>24135</v>
      </c>
      <c r="AA170" s="36">
        <v>189727</v>
      </c>
      <c r="AB170" s="36">
        <v>74579</v>
      </c>
      <c r="AC170" s="36">
        <v>295928</v>
      </c>
      <c r="AD170" s="36">
        <v>34756</v>
      </c>
      <c r="AE170" s="53">
        <f t="shared" si="2"/>
        <v>619125</v>
      </c>
    </row>
    <row r="171" spans="1:31" ht="25" customHeight="1" x14ac:dyDescent="0.2">
      <c r="A171" s="51" t="s">
        <v>1137</v>
      </c>
      <c r="B171" s="36" t="s">
        <v>1955</v>
      </c>
      <c r="C171" s="36" t="s">
        <v>1660</v>
      </c>
      <c r="D171" s="36" t="s">
        <v>58</v>
      </c>
      <c r="E171" s="36" t="s">
        <v>1661</v>
      </c>
      <c r="F171" s="36" t="s">
        <v>1674</v>
      </c>
      <c r="G171" s="36" t="s">
        <v>1662</v>
      </c>
      <c r="H171" s="36" t="s">
        <v>1675</v>
      </c>
      <c r="I171" s="36" t="s">
        <v>1663</v>
      </c>
      <c r="J171" s="58" t="s">
        <v>1664</v>
      </c>
      <c r="K171" s="38" t="s">
        <v>1665</v>
      </c>
      <c r="L171" s="36" t="s">
        <v>1660</v>
      </c>
      <c r="M171" s="37">
        <v>44441389200068</v>
      </c>
      <c r="N171" s="52">
        <v>30001650116997</v>
      </c>
      <c r="O171" s="36"/>
      <c r="P171" s="36" t="s">
        <v>1676</v>
      </c>
      <c r="Q171" s="36">
        <v>64232</v>
      </c>
      <c r="R171" s="36" t="s">
        <v>1677</v>
      </c>
      <c r="S171" s="58" t="s">
        <v>1664</v>
      </c>
      <c r="T171" s="61" t="s">
        <v>1665</v>
      </c>
      <c r="U171" s="56">
        <v>45291</v>
      </c>
      <c r="V171" s="36" t="s">
        <v>40</v>
      </c>
      <c r="W171" s="36" t="s">
        <v>1678</v>
      </c>
      <c r="X171" s="36" t="s">
        <v>42</v>
      </c>
      <c r="Y171" s="36" t="s">
        <v>34</v>
      </c>
      <c r="Z171" s="36">
        <v>0</v>
      </c>
      <c r="AA171" s="36">
        <v>27333</v>
      </c>
      <c r="AB171" s="36">
        <v>25806</v>
      </c>
      <c r="AC171" s="36">
        <v>9805</v>
      </c>
      <c r="AD171" s="36">
        <v>3342</v>
      </c>
      <c r="AE171" s="53">
        <f t="shared" si="2"/>
        <v>66286</v>
      </c>
    </row>
    <row r="172" spans="1:31" ht="25" customHeight="1" x14ac:dyDescent="0.2">
      <c r="A172" s="51" t="s">
        <v>1137</v>
      </c>
      <c r="B172" s="36" t="s">
        <v>1955</v>
      </c>
      <c r="C172" s="36" t="s">
        <v>1160</v>
      </c>
      <c r="D172" s="36" t="s">
        <v>1161</v>
      </c>
      <c r="E172" s="36" t="s">
        <v>1162</v>
      </c>
      <c r="F172" s="36" t="s">
        <v>1163</v>
      </c>
      <c r="G172" s="36" t="s">
        <v>1164</v>
      </c>
      <c r="H172" s="36" t="s">
        <v>1165</v>
      </c>
      <c r="I172" s="36" t="s">
        <v>1166</v>
      </c>
      <c r="J172" s="36" t="s">
        <v>1167</v>
      </c>
      <c r="K172" s="38" t="s">
        <v>1168</v>
      </c>
      <c r="L172" s="36" t="s">
        <v>1160</v>
      </c>
      <c r="M172" s="37">
        <v>94575100600160</v>
      </c>
      <c r="N172" s="52">
        <v>30000540054756</v>
      </c>
      <c r="O172" s="36">
        <v>19</v>
      </c>
      <c r="P172" s="36" t="s">
        <v>1173</v>
      </c>
      <c r="Q172" s="36" t="s">
        <v>1174</v>
      </c>
      <c r="R172" s="36" t="s">
        <v>1175</v>
      </c>
      <c r="S172" s="36" t="s">
        <v>1176</v>
      </c>
      <c r="T172" s="38" t="s">
        <v>1177</v>
      </c>
      <c r="U172" s="56">
        <v>45291</v>
      </c>
      <c r="V172" s="36" t="s">
        <v>40</v>
      </c>
      <c r="W172" s="36" t="s">
        <v>51</v>
      </c>
      <c r="X172" s="36" t="s">
        <v>42</v>
      </c>
      <c r="Y172" s="36" t="s">
        <v>34</v>
      </c>
      <c r="Z172" s="36">
        <v>0</v>
      </c>
      <c r="AA172" s="36">
        <v>40557</v>
      </c>
      <c r="AB172" s="36">
        <v>15894</v>
      </c>
      <c r="AC172" s="36">
        <v>29442</v>
      </c>
      <c r="AD172" s="36">
        <v>4012</v>
      </c>
      <c r="AE172" s="53">
        <f t="shared" si="2"/>
        <v>89905</v>
      </c>
    </row>
    <row r="173" spans="1:31" ht="25" customHeight="1" x14ac:dyDescent="0.2">
      <c r="A173" s="51" t="s">
        <v>1137</v>
      </c>
      <c r="B173" s="36" t="s">
        <v>1955</v>
      </c>
      <c r="C173" s="36" t="s">
        <v>1160</v>
      </c>
      <c r="D173" s="36" t="s">
        <v>1161</v>
      </c>
      <c r="E173" s="36" t="s">
        <v>1162</v>
      </c>
      <c r="F173" s="36" t="s">
        <v>1163</v>
      </c>
      <c r="G173" s="36" t="s">
        <v>1164</v>
      </c>
      <c r="H173" s="36" t="s">
        <v>1165</v>
      </c>
      <c r="I173" s="36" t="s">
        <v>1166</v>
      </c>
      <c r="J173" s="36" t="s">
        <v>1167</v>
      </c>
      <c r="K173" s="38" t="s">
        <v>1168</v>
      </c>
      <c r="L173" s="36" t="s">
        <v>1160</v>
      </c>
      <c r="M173" s="37">
        <v>94575100600137</v>
      </c>
      <c r="N173" s="52">
        <v>30000540067249</v>
      </c>
      <c r="O173" s="36"/>
      <c r="P173" s="36" t="s">
        <v>1169</v>
      </c>
      <c r="Q173" s="36">
        <v>88510</v>
      </c>
      <c r="R173" s="36" t="s">
        <v>1170</v>
      </c>
      <c r="S173" s="36" t="s">
        <v>1171</v>
      </c>
      <c r="T173" s="38" t="s">
        <v>1172</v>
      </c>
      <c r="U173" s="56">
        <v>45291</v>
      </c>
      <c r="V173" s="36" t="s">
        <v>40</v>
      </c>
      <c r="W173" s="36" t="s">
        <v>105</v>
      </c>
      <c r="X173" s="36" t="s">
        <v>42</v>
      </c>
      <c r="Y173" s="36" t="s">
        <v>34</v>
      </c>
      <c r="Z173" s="36">
        <v>0</v>
      </c>
      <c r="AA173" s="36">
        <v>33940</v>
      </c>
      <c r="AB173" s="36">
        <v>5960</v>
      </c>
      <c r="AC173" s="36">
        <v>15242</v>
      </c>
      <c r="AD173" s="36">
        <v>1023</v>
      </c>
      <c r="AE173" s="53">
        <f t="shared" si="2"/>
        <v>56165</v>
      </c>
    </row>
    <row r="174" spans="1:31" ht="25" customHeight="1" x14ac:dyDescent="0.2">
      <c r="A174" s="51" t="s">
        <v>1137</v>
      </c>
      <c r="B174" s="36" t="s">
        <v>1955</v>
      </c>
      <c r="C174" s="36" t="s">
        <v>1160</v>
      </c>
      <c r="D174" s="36" t="s">
        <v>1161</v>
      </c>
      <c r="E174" s="36" t="s">
        <v>1162</v>
      </c>
      <c r="F174" s="36" t="s">
        <v>1163</v>
      </c>
      <c r="G174" s="36" t="s">
        <v>1164</v>
      </c>
      <c r="H174" s="36" t="s">
        <v>1165</v>
      </c>
      <c r="I174" s="36" t="s">
        <v>1166</v>
      </c>
      <c r="J174" s="36" t="s">
        <v>1167</v>
      </c>
      <c r="K174" s="38" t="s">
        <v>1168</v>
      </c>
      <c r="L174" s="36" t="s">
        <v>1160</v>
      </c>
      <c r="M174" s="37">
        <v>94575100600012</v>
      </c>
      <c r="N174" s="52">
        <v>30000630351640</v>
      </c>
      <c r="O174" s="36" t="s">
        <v>1161</v>
      </c>
      <c r="P174" s="36" t="s">
        <v>1162</v>
      </c>
      <c r="Q174" s="36" t="s">
        <v>1163</v>
      </c>
      <c r="R174" s="36" t="s">
        <v>1164</v>
      </c>
      <c r="S174" s="36" t="s">
        <v>1178</v>
      </c>
      <c r="T174" s="38" t="s">
        <v>1179</v>
      </c>
      <c r="U174" s="56">
        <v>45291</v>
      </c>
      <c r="V174" s="36" t="s">
        <v>45</v>
      </c>
      <c r="W174" s="36" t="s">
        <v>1180</v>
      </c>
      <c r="X174" s="36" t="s">
        <v>141</v>
      </c>
      <c r="Y174" s="36" t="s">
        <v>34</v>
      </c>
      <c r="Z174" s="36">
        <v>0</v>
      </c>
      <c r="AA174" s="36">
        <v>140641</v>
      </c>
      <c r="AB174" s="36">
        <v>45293</v>
      </c>
      <c r="AC174" s="36">
        <v>0</v>
      </c>
      <c r="AD174" s="36">
        <v>0</v>
      </c>
      <c r="AE174" s="53">
        <f t="shared" si="2"/>
        <v>185934</v>
      </c>
    </row>
    <row r="175" spans="1:31" ht="25" customHeight="1" x14ac:dyDescent="0.2">
      <c r="A175" s="51" t="s">
        <v>1137</v>
      </c>
      <c r="B175" s="36" t="s">
        <v>1955</v>
      </c>
      <c r="C175" s="36" t="s">
        <v>1160</v>
      </c>
      <c r="D175" s="36" t="s">
        <v>1161</v>
      </c>
      <c r="E175" s="36" t="s">
        <v>1162</v>
      </c>
      <c r="F175" s="36" t="s">
        <v>1163</v>
      </c>
      <c r="G175" s="36" t="s">
        <v>1164</v>
      </c>
      <c r="H175" s="36" t="s">
        <v>1165</v>
      </c>
      <c r="I175" s="36" t="s">
        <v>1166</v>
      </c>
      <c r="J175" s="36" t="s">
        <v>1167</v>
      </c>
      <c r="K175" s="38" t="s">
        <v>1168</v>
      </c>
      <c r="L175" s="36" t="s">
        <v>1160</v>
      </c>
      <c r="M175" s="37">
        <v>94575100600095</v>
      </c>
      <c r="N175" s="52">
        <v>30000630622005</v>
      </c>
      <c r="O175" s="36"/>
      <c r="P175" s="36" t="s">
        <v>1181</v>
      </c>
      <c r="Q175" s="36">
        <v>68490</v>
      </c>
      <c r="R175" s="36" t="s">
        <v>1182</v>
      </c>
      <c r="S175" s="36" t="s">
        <v>1183</v>
      </c>
      <c r="T175" s="38" t="s">
        <v>1184</v>
      </c>
      <c r="U175" s="56">
        <v>45291</v>
      </c>
      <c r="V175" s="36" t="s">
        <v>45</v>
      </c>
      <c r="W175" s="36" t="s">
        <v>491</v>
      </c>
      <c r="X175" s="36" t="s">
        <v>141</v>
      </c>
      <c r="Y175" s="36" t="s">
        <v>34</v>
      </c>
      <c r="Z175" s="36">
        <v>0</v>
      </c>
      <c r="AA175" s="36">
        <v>112150</v>
      </c>
      <c r="AB175" s="36">
        <v>28391</v>
      </c>
      <c r="AC175" s="36">
        <v>0</v>
      </c>
      <c r="AD175" s="36">
        <v>0</v>
      </c>
      <c r="AE175" s="53">
        <f t="shared" si="2"/>
        <v>140541</v>
      </c>
    </row>
    <row r="176" spans="1:31" ht="25" customHeight="1" x14ac:dyDescent="0.2">
      <c r="A176" s="51" t="s">
        <v>1137</v>
      </c>
      <c r="B176" s="36" t="s">
        <v>1955</v>
      </c>
      <c r="C176" s="36" t="s">
        <v>1944</v>
      </c>
      <c r="D176" s="36">
        <v>10</v>
      </c>
      <c r="E176" s="36" t="s">
        <v>1941</v>
      </c>
      <c r="F176" s="36">
        <v>69002</v>
      </c>
      <c r="G176" s="36" t="s">
        <v>355</v>
      </c>
      <c r="H176" s="36">
        <v>319405635</v>
      </c>
      <c r="I176" s="37">
        <v>31940563500032</v>
      </c>
      <c r="J176" s="36" t="s">
        <v>1942</v>
      </c>
      <c r="K176" s="38" t="s">
        <v>1943</v>
      </c>
      <c r="L176" s="36" t="s">
        <v>1944</v>
      </c>
      <c r="M176" s="37"/>
      <c r="N176" s="52">
        <v>30000540103811</v>
      </c>
      <c r="O176" s="36" t="s">
        <v>1003</v>
      </c>
      <c r="P176" s="36" t="s">
        <v>1189</v>
      </c>
      <c r="Q176" s="36" t="s">
        <v>1190</v>
      </c>
      <c r="R176" s="36" t="s">
        <v>1191</v>
      </c>
      <c r="S176" s="36"/>
      <c r="T176" s="36"/>
      <c r="U176" s="56">
        <v>45291</v>
      </c>
      <c r="V176" s="36" t="s">
        <v>45</v>
      </c>
      <c r="W176" s="36" t="s">
        <v>160</v>
      </c>
      <c r="X176" s="36" t="s">
        <v>47</v>
      </c>
      <c r="Y176" s="36" t="s">
        <v>48</v>
      </c>
      <c r="Z176" s="36">
        <v>0</v>
      </c>
      <c r="AA176" s="36">
        <v>36833</v>
      </c>
      <c r="AB176" s="36">
        <v>25549</v>
      </c>
      <c r="AC176" s="36">
        <v>0</v>
      </c>
      <c r="AD176" s="36">
        <v>0</v>
      </c>
      <c r="AE176" s="53">
        <f t="shared" si="2"/>
        <v>62382</v>
      </c>
    </row>
    <row r="177" spans="1:31" ht="25" customHeight="1" x14ac:dyDescent="0.2">
      <c r="A177" s="51" t="s">
        <v>1137</v>
      </c>
      <c r="B177" s="36" t="s">
        <v>1955</v>
      </c>
      <c r="C177" s="36" t="s">
        <v>1805</v>
      </c>
      <c r="D177" s="36">
        <v>18</v>
      </c>
      <c r="E177" s="36" t="s">
        <v>183</v>
      </c>
      <c r="F177" s="36" t="s">
        <v>1806</v>
      </c>
      <c r="G177" s="36" t="s">
        <v>184</v>
      </c>
      <c r="H177" s="36" t="s">
        <v>1807</v>
      </c>
      <c r="I177" s="36" t="s">
        <v>1808</v>
      </c>
      <c r="J177" s="36" t="s">
        <v>1809</v>
      </c>
      <c r="K177" s="38" t="s">
        <v>1810</v>
      </c>
      <c r="L177" s="36" t="s">
        <v>1805</v>
      </c>
      <c r="M177" s="37">
        <v>42572077800090</v>
      </c>
      <c r="N177" s="52">
        <v>30000950923962</v>
      </c>
      <c r="O177" s="36">
        <v>11</v>
      </c>
      <c r="P177" s="36" t="s">
        <v>1833</v>
      </c>
      <c r="Q177" s="36" t="s">
        <v>1834</v>
      </c>
      <c r="R177" s="36" t="s">
        <v>1835</v>
      </c>
      <c r="S177" s="36" t="s">
        <v>1836</v>
      </c>
      <c r="T177" s="38" t="s">
        <v>1837</v>
      </c>
      <c r="U177" s="56">
        <v>45291</v>
      </c>
      <c r="V177" s="36" t="s">
        <v>40</v>
      </c>
      <c r="W177" s="36" t="s">
        <v>1838</v>
      </c>
      <c r="X177" s="36" t="s">
        <v>42</v>
      </c>
      <c r="Y177" s="36" t="s">
        <v>34</v>
      </c>
      <c r="Z177" s="36">
        <v>0</v>
      </c>
      <c r="AA177" s="36">
        <v>76751</v>
      </c>
      <c r="AB177" s="36">
        <v>15835</v>
      </c>
      <c r="AC177" s="36">
        <v>64148</v>
      </c>
      <c r="AD177" s="36">
        <v>4039</v>
      </c>
      <c r="AE177" s="53">
        <f t="shared" si="2"/>
        <v>160773</v>
      </c>
    </row>
    <row r="178" spans="1:31" ht="25" customHeight="1" x14ac:dyDescent="0.2">
      <c r="A178" s="51" t="s">
        <v>1137</v>
      </c>
      <c r="B178" s="36" t="s">
        <v>1955</v>
      </c>
      <c r="C178" s="36" t="s">
        <v>1805</v>
      </c>
      <c r="D178" s="36">
        <v>18</v>
      </c>
      <c r="E178" s="36" t="s">
        <v>183</v>
      </c>
      <c r="F178" s="36" t="s">
        <v>1806</v>
      </c>
      <c r="G178" s="36" t="s">
        <v>184</v>
      </c>
      <c r="H178" s="36" t="s">
        <v>1807</v>
      </c>
      <c r="I178" s="36" t="s">
        <v>1808</v>
      </c>
      <c r="J178" s="36" t="s">
        <v>1809</v>
      </c>
      <c r="K178" s="38" t="s">
        <v>1810</v>
      </c>
      <c r="L178" s="36" t="s">
        <v>1811</v>
      </c>
      <c r="M178" s="37">
        <v>42572077800033</v>
      </c>
      <c r="N178" s="52">
        <v>30001240461207</v>
      </c>
      <c r="O178" s="36">
        <v>18</v>
      </c>
      <c r="P178" s="36" t="s">
        <v>183</v>
      </c>
      <c r="Q178" s="36" t="s">
        <v>1806</v>
      </c>
      <c r="R178" s="36" t="s">
        <v>184</v>
      </c>
      <c r="S178" s="36" t="s">
        <v>1812</v>
      </c>
      <c r="T178" s="38" t="s">
        <v>1813</v>
      </c>
      <c r="U178" s="56">
        <v>45291</v>
      </c>
      <c r="V178" s="36" t="s">
        <v>40</v>
      </c>
      <c r="W178" s="36" t="s">
        <v>1814</v>
      </c>
      <c r="X178" s="36" t="s">
        <v>42</v>
      </c>
      <c r="Y178" s="36" t="s">
        <v>34</v>
      </c>
      <c r="Z178" s="36">
        <v>0</v>
      </c>
      <c r="AA178" s="36">
        <v>148281</v>
      </c>
      <c r="AB178" s="36">
        <v>39929</v>
      </c>
      <c r="AC178" s="36">
        <v>82301</v>
      </c>
      <c r="AD178" s="36">
        <v>7308</v>
      </c>
      <c r="AE178" s="53">
        <f t="shared" si="2"/>
        <v>277819</v>
      </c>
    </row>
    <row r="179" spans="1:31" ht="25" customHeight="1" x14ac:dyDescent="0.2">
      <c r="A179" s="51" t="s">
        <v>1137</v>
      </c>
      <c r="B179" s="36" t="s">
        <v>1955</v>
      </c>
      <c r="C179" s="36" t="s">
        <v>1805</v>
      </c>
      <c r="D179" s="36">
        <v>18</v>
      </c>
      <c r="E179" s="36" t="s">
        <v>183</v>
      </c>
      <c r="F179" s="36" t="s">
        <v>1806</v>
      </c>
      <c r="G179" s="36" t="s">
        <v>184</v>
      </c>
      <c r="H179" s="36" t="s">
        <v>1807</v>
      </c>
      <c r="I179" s="36" t="s">
        <v>1808</v>
      </c>
      <c r="J179" s="36" t="s">
        <v>1809</v>
      </c>
      <c r="K179" s="38" t="s">
        <v>1810</v>
      </c>
      <c r="L179" s="36" t="s">
        <v>1820</v>
      </c>
      <c r="M179" s="37">
        <v>42572077800058</v>
      </c>
      <c r="N179" s="52">
        <v>30001250359165</v>
      </c>
      <c r="O179" s="36" t="s">
        <v>70</v>
      </c>
      <c r="P179" s="36" t="s">
        <v>1821</v>
      </c>
      <c r="Q179" s="36" t="s">
        <v>1822</v>
      </c>
      <c r="R179" s="36" t="s">
        <v>1823</v>
      </c>
      <c r="S179" s="36" t="s">
        <v>1824</v>
      </c>
      <c r="T179" s="38" t="s">
        <v>1825</v>
      </c>
      <c r="U179" s="56">
        <v>45291</v>
      </c>
      <c r="V179" s="36" t="s">
        <v>40</v>
      </c>
      <c r="W179" s="36" t="s">
        <v>120</v>
      </c>
      <c r="X179" s="36" t="s">
        <v>67</v>
      </c>
      <c r="Y179" s="36" t="s">
        <v>48</v>
      </c>
      <c r="Z179" s="36">
        <v>5208</v>
      </c>
      <c r="AA179" s="36">
        <v>42062</v>
      </c>
      <c r="AB179" s="36">
        <v>14102</v>
      </c>
      <c r="AC179" s="36">
        <v>29995</v>
      </c>
      <c r="AD179" s="36">
        <v>3032</v>
      </c>
      <c r="AE179" s="53">
        <f t="shared" si="2"/>
        <v>94399</v>
      </c>
    </row>
    <row r="180" spans="1:31" ht="25" customHeight="1" x14ac:dyDescent="0.2">
      <c r="A180" s="51" t="s">
        <v>1137</v>
      </c>
      <c r="B180" s="36" t="s">
        <v>1955</v>
      </c>
      <c r="C180" s="36" t="s">
        <v>1805</v>
      </c>
      <c r="D180" s="36">
        <v>18</v>
      </c>
      <c r="E180" s="36" t="s">
        <v>183</v>
      </c>
      <c r="F180" s="36" t="s">
        <v>1815</v>
      </c>
      <c r="G180" s="36" t="s">
        <v>184</v>
      </c>
      <c r="H180" s="36" t="s">
        <v>1826</v>
      </c>
      <c r="I180" s="36" t="s">
        <v>1808</v>
      </c>
      <c r="J180" s="36" t="s">
        <v>1809</v>
      </c>
      <c r="K180" s="38" t="s">
        <v>1810</v>
      </c>
      <c r="L180" s="36" t="s">
        <v>1827</v>
      </c>
      <c r="M180" s="37">
        <v>42572077800058</v>
      </c>
      <c r="N180" s="52">
        <v>30001250534113</v>
      </c>
      <c r="O180" s="36"/>
      <c r="P180" s="36" t="s">
        <v>1828</v>
      </c>
      <c r="Q180" s="36">
        <v>58000</v>
      </c>
      <c r="R180" s="36" t="s">
        <v>1829</v>
      </c>
      <c r="S180" s="36" t="s">
        <v>1824</v>
      </c>
      <c r="T180" s="38" t="s">
        <v>1825</v>
      </c>
      <c r="U180" s="56">
        <v>45291</v>
      </c>
      <c r="V180" s="36" t="s">
        <v>40</v>
      </c>
      <c r="W180" s="36" t="s">
        <v>41</v>
      </c>
      <c r="X180" s="36" t="s">
        <v>42</v>
      </c>
      <c r="Y180" s="36" t="s">
        <v>34</v>
      </c>
      <c r="Z180" s="36">
        <v>0</v>
      </c>
      <c r="AA180" s="36">
        <v>17304</v>
      </c>
      <c r="AB180" s="36">
        <v>6652</v>
      </c>
      <c r="AC180" s="36">
        <v>7725</v>
      </c>
      <c r="AD180" s="36">
        <v>1329</v>
      </c>
      <c r="AE180" s="53">
        <f t="shared" si="2"/>
        <v>33010</v>
      </c>
    </row>
    <row r="181" spans="1:31" ht="25" customHeight="1" x14ac:dyDescent="0.2">
      <c r="A181" s="51" t="s">
        <v>1137</v>
      </c>
      <c r="B181" s="36" t="s">
        <v>1955</v>
      </c>
      <c r="C181" s="36" t="s">
        <v>1907</v>
      </c>
      <c r="D181" s="36"/>
      <c r="E181" s="36" t="s">
        <v>1908</v>
      </c>
      <c r="F181" s="36" t="s">
        <v>1909</v>
      </c>
      <c r="G181" s="36" t="s">
        <v>1910</v>
      </c>
      <c r="H181" s="36" t="s">
        <v>1911</v>
      </c>
      <c r="I181" s="37">
        <v>39116037100012</v>
      </c>
      <c r="J181" s="36" t="s">
        <v>1912</v>
      </c>
      <c r="K181" s="38" t="s">
        <v>1913</v>
      </c>
      <c r="L181" s="36" t="s">
        <v>1907</v>
      </c>
      <c r="M181" s="37">
        <v>39116037100012</v>
      </c>
      <c r="N181" s="52">
        <v>30001210709221</v>
      </c>
      <c r="O181" s="36" t="s">
        <v>70</v>
      </c>
      <c r="P181" s="36" t="s">
        <v>1908</v>
      </c>
      <c r="Q181" s="36" t="s">
        <v>1909</v>
      </c>
      <c r="R181" s="36" t="s">
        <v>1910</v>
      </c>
      <c r="S181" s="36" t="s">
        <v>1912</v>
      </c>
      <c r="T181" s="38" t="s">
        <v>1913</v>
      </c>
      <c r="U181" s="56">
        <v>45291</v>
      </c>
      <c r="V181" s="36" t="s">
        <v>40</v>
      </c>
      <c r="W181" s="36" t="s">
        <v>51</v>
      </c>
      <c r="X181" s="36" t="s">
        <v>42</v>
      </c>
      <c r="Y181" s="36" t="s">
        <v>34</v>
      </c>
      <c r="Z181" s="36">
        <v>0</v>
      </c>
      <c r="AA181" s="36">
        <v>10607</v>
      </c>
      <c r="AB181" s="36">
        <v>2578</v>
      </c>
      <c r="AC181" s="36">
        <v>6478</v>
      </c>
      <c r="AD181" s="36">
        <v>498</v>
      </c>
      <c r="AE181" s="53">
        <f t="shared" si="2"/>
        <v>20161</v>
      </c>
    </row>
    <row r="182" spans="1:31" ht="25" customHeight="1" x14ac:dyDescent="0.2">
      <c r="A182" s="51" t="s">
        <v>1137</v>
      </c>
      <c r="B182" s="36" t="s">
        <v>1955</v>
      </c>
      <c r="C182" s="36" t="s">
        <v>1089</v>
      </c>
      <c r="D182" s="36">
        <v>6</v>
      </c>
      <c r="E182" s="36" t="s">
        <v>1090</v>
      </c>
      <c r="F182" s="36">
        <v>38432</v>
      </c>
      <c r="G182" s="36" t="s">
        <v>1091</v>
      </c>
      <c r="H182" s="36" t="s">
        <v>1092</v>
      </c>
      <c r="I182" s="36" t="s">
        <v>1093</v>
      </c>
      <c r="J182" s="36" t="s">
        <v>1094</v>
      </c>
      <c r="K182" s="38" t="s">
        <v>1095</v>
      </c>
      <c r="L182" s="36" t="s">
        <v>1089</v>
      </c>
      <c r="M182" s="37">
        <v>77559508500041</v>
      </c>
      <c r="N182" s="52">
        <v>30001930687030</v>
      </c>
      <c r="O182" s="36" t="s">
        <v>58</v>
      </c>
      <c r="P182" s="36" t="s">
        <v>1090</v>
      </c>
      <c r="Q182" s="36">
        <v>38432</v>
      </c>
      <c r="R182" s="36" t="s">
        <v>1091</v>
      </c>
      <c r="S182" s="36" t="s">
        <v>1113</v>
      </c>
      <c r="T182" s="38" t="s">
        <v>1114</v>
      </c>
      <c r="U182" s="56">
        <v>45291</v>
      </c>
      <c r="V182" s="36" t="s">
        <v>45</v>
      </c>
      <c r="W182" s="36" t="s">
        <v>1115</v>
      </c>
      <c r="X182" s="36" t="s">
        <v>47</v>
      </c>
      <c r="Y182" s="36" t="s">
        <v>48</v>
      </c>
      <c r="Z182" s="36">
        <v>0</v>
      </c>
      <c r="AA182" s="36">
        <v>305508</v>
      </c>
      <c r="AB182" s="36">
        <v>81880</v>
      </c>
      <c r="AC182" s="36">
        <v>0</v>
      </c>
      <c r="AD182" s="36">
        <v>0</v>
      </c>
      <c r="AE182" s="53">
        <f t="shared" si="2"/>
        <v>387388</v>
      </c>
    </row>
    <row r="183" spans="1:31" ht="25" customHeight="1" x14ac:dyDescent="0.2">
      <c r="A183" s="51" t="s">
        <v>1137</v>
      </c>
      <c r="B183" s="36" t="s">
        <v>1955</v>
      </c>
      <c r="C183" s="36" t="s">
        <v>1089</v>
      </c>
      <c r="D183" s="36">
        <v>6</v>
      </c>
      <c r="E183" s="36" t="s">
        <v>1090</v>
      </c>
      <c r="F183" s="36">
        <v>38432</v>
      </c>
      <c r="G183" s="36" t="s">
        <v>1091</v>
      </c>
      <c r="H183" s="36" t="s">
        <v>1092</v>
      </c>
      <c r="I183" s="36" t="s">
        <v>1093</v>
      </c>
      <c r="J183" s="36" t="s">
        <v>1094</v>
      </c>
      <c r="K183" s="38" t="s">
        <v>1095</v>
      </c>
      <c r="L183" s="36" t="s">
        <v>1124</v>
      </c>
      <c r="M183" s="37">
        <v>77559508500124</v>
      </c>
      <c r="N183" s="52">
        <v>30001951786835</v>
      </c>
      <c r="O183" s="36">
        <v>8</v>
      </c>
      <c r="P183" s="36" t="s">
        <v>1121</v>
      </c>
      <c r="Q183" s="36" t="s">
        <v>1122</v>
      </c>
      <c r="R183" s="36" t="s">
        <v>1123</v>
      </c>
      <c r="S183" s="36" t="s">
        <v>1102</v>
      </c>
      <c r="T183" s="38" t="s">
        <v>1103</v>
      </c>
      <c r="U183" s="56">
        <v>45657</v>
      </c>
      <c r="V183" s="36" t="s">
        <v>40</v>
      </c>
      <c r="W183" s="36" t="s">
        <v>41</v>
      </c>
      <c r="X183" s="36" t="s">
        <v>67</v>
      </c>
      <c r="Y183" s="36" t="s">
        <v>48</v>
      </c>
      <c r="Z183" s="36">
        <v>4584</v>
      </c>
      <c r="AA183" s="36">
        <v>28230</v>
      </c>
      <c r="AB183" s="36">
        <v>8888</v>
      </c>
      <c r="AC183" s="36">
        <v>36939</v>
      </c>
      <c r="AD183" s="36">
        <v>3005</v>
      </c>
      <c r="AE183" s="53">
        <f t="shared" si="2"/>
        <v>81646</v>
      </c>
    </row>
    <row r="184" spans="1:31" ht="25" customHeight="1" x14ac:dyDescent="0.2">
      <c r="A184" s="51" t="s">
        <v>1137</v>
      </c>
      <c r="B184" s="36" t="s">
        <v>1955</v>
      </c>
      <c r="C184" s="36" t="s">
        <v>1089</v>
      </c>
      <c r="D184" s="36">
        <v>6</v>
      </c>
      <c r="E184" s="36" t="s">
        <v>1090</v>
      </c>
      <c r="F184" s="36">
        <v>38432</v>
      </c>
      <c r="G184" s="36" t="s">
        <v>1091</v>
      </c>
      <c r="H184" s="36" t="s">
        <v>1092</v>
      </c>
      <c r="I184" s="36" t="s">
        <v>1093</v>
      </c>
      <c r="J184" s="36" t="s">
        <v>1094</v>
      </c>
      <c r="K184" s="38" t="s">
        <v>1095</v>
      </c>
      <c r="L184" s="36" t="s">
        <v>1089</v>
      </c>
      <c r="M184" s="37">
        <v>77559508500181</v>
      </c>
      <c r="N184" s="52">
        <v>30001952040786</v>
      </c>
      <c r="O184" s="36" t="s">
        <v>1100</v>
      </c>
      <c r="P184" s="36" t="s">
        <v>915</v>
      </c>
      <c r="Q184" s="36" t="s">
        <v>1101</v>
      </c>
      <c r="R184" s="36" t="s">
        <v>916</v>
      </c>
      <c r="S184" s="36" t="s">
        <v>1102</v>
      </c>
      <c r="T184" s="38" t="s">
        <v>1103</v>
      </c>
      <c r="U184" s="56">
        <v>45291</v>
      </c>
      <c r="V184" s="36" t="s">
        <v>40</v>
      </c>
      <c r="W184" s="36" t="s">
        <v>120</v>
      </c>
      <c r="X184" s="36" t="s">
        <v>42</v>
      </c>
      <c r="Y184" s="36" t="s">
        <v>34</v>
      </c>
      <c r="Z184" s="36">
        <v>0</v>
      </c>
      <c r="AA184" s="36">
        <v>28031</v>
      </c>
      <c r="AB184" s="36">
        <v>4706</v>
      </c>
      <c r="AC184" s="36">
        <v>30118</v>
      </c>
      <c r="AD184" s="36">
        <v>1627</v>
      </c>
      <c r="AE184" s="53">
        <f t="shared" si="2"/>
        <v>64482</v>
      </c>
    </row>
    <row r="185" spans="1:31" ht="25" customHeight="1" x14ac:dyDescent="0.2">
      <c r="A185" s="51" t="s">
        <v>1137</v>
      </c>
      <c r="B185" s="36" t="s">
        <v>1955</v>
      </c>
      <c r="C185" s="36" t="s">
        <v>1089</v>
      </c>
      <c r="D185" s="36">
        <v>6</v>
      </c>
      <c r="E185" s="36" t="s">
        <v>1090</v>
      </c>
      <c r="F185" s="36">
        <v>38432</v>
      </c>
      <c r="G185" s="36" t="s">
        <v>1091</v>
      </c>
      <c r="H185" s="36" t="s">
        <v>1092</v>
      </c>
      <c r="I185" s="36" t="s">
        <v>1093</v>
      </c>
      <c r="J185" s="36" t="s">
        <v>1094</v>
      </c>
      <c r="K185" s="38" t="s">
        <v>1095</v>
      </c>
      <c r="L185" s="36" t="s">
        <v>1120</v>
      </c>
      <c r="M185" s="37">
        <v>77559508500124</v>
      </c>
      <c r="N185" s="52">
        <v>30001952358246</v>
      </c>
      <c r="O185" s="36">
        <v>3</v>
      </c>
      <c r="P185" s="36" t="s">
        <v>1121</v>
      </c>
      <c r="Q185" s="36" t="s">
        <v>1122</v>
      </c>
      <c r="R185" s="36" t="s">
        <v>1123</v>
      </c>
      <c r="S185" s="36" t="s">
        <v>1102</v>
      </c>
      <c r="T185" s="38" t="s">
        <v>1103</v>
      </c>
      <c r="U185" s="56">
        <v>45291</v>
      </c>
      <c r="V185" s="36" t="s">
        <v>40</v>
      </c>
      <c r="W185" s="36" t="s">
        <v>32</v>
      </c>
      <c r="X185" s="36"/>
      <c r="Y185" s="36"/>
      <c r="Z185" s="36">
        <v>0</v>
      </c>
      <c r="AA185" s="36">
        <v>31847</v>
      </c>
      <c r="AB185" s="36">
        <v>10534</v>
      </c>
      <c r="AC185" s="36">
        <v>23822</v>
      </c>
      <c r="AD185" s="36">
        <v>3925</v>
      </c>
      <c r="AE185" s="53">
        <f t="shared" si="2"/>
        <v>70128</v>
      </c>
    </row>
    <row r="186" spans="1:31" ht="25" customHeight="1" x14ac:dyDescent="0.2">
      <c r="A186" s="51" t="s">
        <v>1137</v>
      </c>
      <c r="B186" s="36" t="s">
        <v>1955</v>
      </c>
      <c r="C186" s="36" t="s">
        <v>1089</v>
      </c>
      <c r="D186" s="36">
        <v>6</v>
      </c>
      <c r="E186" s="36" t="s">
        <v>1090</v>
      </c>
      <c r="F186" s="36">
        <v>38432</v>
      </c>
      <c r="G186" s="36" t="s">
        <v>1091</v>
      </c>
      <c r="H186" s="36" t="s">
        <v>1092</v>
      </c>
      <c r="I186" s="36" t="s">
        <v>1093</v>
      </c>
      <c r="J186" s="36" t="s">
        <v>1094</v>
      </c>
      <c r="K186" s="38" t="s">
        <v>1095</v>
      </c>
      <c r="L186" s="36" t="s">
        <v>1089</v>
      </c>
      <c r="M186" s="37">
        <v>77559508500090</v>
      </c>
      <c r="N186" s="52">
        <v>30001961438907</v>
      </c>
      <c r="O186" s="36" t="s">
        <v>1107</v>
      </c>
      <c r="P186" s="36" t="s">
        <v>1108</v>
      </c>
      <c r="Q186" s="36" t="s">
        <v>1105</v>
      </c>
      <c r="R186" s="36" t="s">
        <v>1106</v>
      </c>
      <c r="S186" s="36" t="s">
        <v>1102</v>
      </c>
      <c r="T186" s="38" t="s">
        <v>1103</v>
      </c>
      <c r="U186" s="56">
        <v>45291</v>
      </c>
      <c r="V186" s="36" t="s">
        <v>40</v>
      </c>
      <c r="W186" s="36" t="s">
        <v>223</v>
      </c>
      <c r="X186" s="36" t="s">
        <v>42</v>
      </c>
      <c r="Y186" s="36" t="s">
        <v>34</v>
      </c>
      <c r="Z186" s="36">
        <v>0</v>
      </c>
      <c r="AA186" s="36">
        <v>76625</v>
      </c>
      <c r="AB186" s="36">
        <v>15576</v>
      </c>
      <c r="AC186" s="36">
        <v>83006</v>
      </c>
      <c r="AD186" s="36">
        <v>4748</v>
      </c>
      <c r="AE186" s="53">
        <f t="shared" si="2"/>
        <v>179955</v>
      </c>
    </row>
    <row r="187" spans="1:31" ht="25" customHeight="1" x14ac:dyDescent="0.2">
      <c r="A187" s="51" t="s">
        <v>1137</v>
      </c>
      <c r="B187" s="36" t="s">
        <v>1955</v>
      </c>
      <c r="C187" s="36" t="s">
        <v>1137</v>
      </c>
      <c r="D187" s="36" t="s">
        <v>1073</v>
      </c>
      <c r="E187" s="36" t="s">
        <v>1138</v>
      </c>
      <c r="F187" s="36" t="s">
        <v>1139</v>
      </c>
      <c r="G187" s="36" t="s">
        <v>1140</v>
      </c>
      <c r="H187" s="36" t="s">
        <v>1141</v>
      </c>
      <c r="I187" s="36" t="s">
        <v>1142</v>
      </c>
      <c r="J187" s="36" t="s">
        <v>1143</v>
      </c>
      <c r="K187" s="38" t="s">
        <v>1144</v>
      </c>
      <c r="L187" s="36" t="s">
        <v>1137</v>
      </c>
      <c r="M187" s="36" t="s">
        <v>1142</v>
      </c>
      <c r="N187" s="52">
        <v>30001910318704</v>
      </c>
      <c r="O187" s="36" t="s">
        <v>1073</v>
      </c>
      <c r="P187" s="36" t="s">
        <v>1138</v>
      </c>
      <c r="Q187" s="36" t="s">
        <v>1139</v>
      </c>
      <c r="R187" s="36" t="s">
        <v>355</v>
      </c>
      <c r="S187" s="36" t="s">
        <v>1145</v>
      </c>
      <c r="T187" s="38" t="s">
        <v>1146</v>
      </c>
      <c r="U187" s="56">
        <v>45291</v>
      </c>
      <c r="V187" s="36" t="s">
        <v>45</v>
      </c>
      <c r="W187" s="36" t="s">
        <v>1147</v>
      </c>
      <c r="X187" s="36" t="s">
        <v>47</v>
      </c>
      <c r="Y187" s="36" t="s">
        <v>48</v>
      </c>
      <c r="Z187" s="36">
        <v>0</v>
      </c>
      <c r="AA187" s="36">
        <v>328167</v>
      </c>
      <c r="AB187" s="36">
        <v>145254</v>
      </c>
      <c r="AC187" s="36">
        <v>0</v>
      </c>
      <c r="AD187" s="36">
        <v>0</v>
      </c>
      <c r="AE187" s="53">
        <f t="shared" si="2"/>
        <v>473421</v>
      </c>
    </row>
    <row r="188" spans="1:31" ht="25" customHeight="1" x14ac:dyDescent="0.2">
      <c r="A188" s="51" t="s">
        <v>1137</v>
      </c>
      <c r="B188" s="36" t="s">
        <v>1955</v>
      </c>
      <c r="C188" s="36" t="s">
        <v>1404</v>
      </c>
      <c r="D188" s="36" t="s">
        <v>1405</v>
      </c>
      <c r="E188" s="36" t="s">
        <v>1406</v>
      </c>
      <c r="F188" s="36" t="s">
        <v>1407</v>
      </c>
      <c r="G188" s="36" t="s">
        <v>1408</v>
      </c>
      <c r="H188" s="36" t="s">
        <v>1409</v>
      </c>
      <c r="I188" s="36" t="s">
        <v>1410</v>
      </c>
      <c r="J188" s="36" t="s">
        <v>1411</v>
      </c>
      <c r="K188" s="38" t="s">
        <v>1412</v>
      </c>
      <c r="L188" s="36" t="s">
        <v>1413</v>
      </c>
      <c r="M188" s="37">
        <v>43425621000452</v>
      </c>
      <c r="N188" s="52">
        <v>30001981518468</v>
      </c>
      <c r="O188" s="36">
        <v>8</v>
      </c>
      <c r="P188" s="36" t="s">
        <v>1486</v>
      </c>
      <c r="Q188" s="36">
        <v>42300</v>
      </c>
      <c r="R188" s="36" t="s">
        <v>1487</v>
      </c>
      <c r="S188" s="36" t="s">
        <v>1488</v>
      </c>
      <c r="T188" s="38" t="s">
        <v>1489</v>
      </c>
      <c r="U188" s="56">
        <v>45291</v>
      </c>
      <c r="V188" s="36" t="s">
        <v>40</v>
      </c>
      <c r="W188" s="36" t="s">
        <v>132</v>
      </c>
      <c r="X188" s="36" t="s">
        <v>67</v>
      </c>
      <c r="Y188" s="36" t="s">
        <v>48</v>
      </c>
      <c r="Z188" s="36">
        <v>2266</v>
      </c>
      <c r="AA188" s="36">
        <v>16579</v>
      </c>
      <c r="AB188" s="36">
        <v>4371</v>
      </c>
      <c r="AC188" s="36">
        <v>26004</v>
      </c>
      <c r="AD188" s="36">
        <v>1761</v>
      </c>
      <c r="AE188" s="53">
        <f t="shared" si="2"/>
        <v>50981</v>
      </c>
    </row>
    <row r="189" spans="1:31" ht="25" customHeight="1" x14ac:dyDescent="0.2">
      <c r="A189" s="51" t="s">
        <v>1137</v>
      </c>
      <c r="B189" s="36" t="s">
        <v>1955</v>
      </c>
      <c r="C189" s="36" t="s">
        <v>1404</v>
      </c>
      <c r="D189" s="36" t="s">
        <v>1405</v>
      </c>
      <c r="E189" s="36" t="s">
        <v>1406</v>
      </c>
      <c r="F189" s="36" t="s">
        <v>1407</v>
      </c>
      <c r="G189" s="36" t="s">
        <v>1408</v>
      </c>
      <c r="H189" s="36" t="s">
        <v>1409</v>
      </c>
      <c r="I189" s="36" t="s">
        <v>1410</v>
      </c>
      <c r="J189" s="36" t="s">
        <v>1411</v>
      </c>
      <c r="K189" s="38" t="s">
        <v>1412</v>
      </c>
      <c r="L189" s="36" t="s">
        <v>1461</v>
      </c>
      <c r="M189" s="37" t="s">
        <v>1410</v>
      </c>
      <c r="N189" s="52">
        <v>30002581536327</v>
      </c>
      <c r="O189" s="36" t="s">
        <v>1405</v>
      </c>
      <c r="P189" s="36" t="s">
        <v>1406</v>
      </c>
      <c r="Q189" s="36" t="s">
        <v>1407</v>
      </c>
      <c r="R189" s="36" t="s">
        <v>1408</v>
      </c>
      <c r="S189" s="36" t="s">
        <v>1411</v>
      </c>
      <c r="T189" s="38" t="s">
        <v>1412</v>
      </c>
      <c r="U189" s="56">
        <v>45291</v>
      </c>
      <c r="V189" s="36" t="s">
        <v>40</v>
      </c>
      <c r="W189" s="36" t="s">
        <v>99</v>
      </c>
      <c r="X189" s="36" t="s">
        <v>42</v>
      </c>
      <c r="Y189" s="36" t="s">
        <v>34</v>
      </c>
      <c r="Z189" s="36">
        <v>0</v>
      </c>
      <c r="AA189" s="36">
        <v>28087</v>
      </c>
      <c r="AB189" s="36">
        <v>7345</v>
      </c>
      <c r="AC189" s="36">
        <v>20381</v>
      </c>
      <c r="AD189" s="36">
        <v>1531</v>
      </c>
      <c r="AE189" s="53">
        <f t="shared" si="2"/>
        <v>57344</v>
      </c>
    </row>
    <row r="190" spans="1:31" ht="25" customHeight="1" x14ac:dyDescent="0.2">
      <c r="A190" s="51" t="s">
        <v>1137</v>
      </c>
      <c r="B190" s="36" t="s">
        <v>1955</v>
      </c>
      <c r="C190" s="36" t="s">
        <v>1404</v>
      </c>
      <c r="D190" s="36" t="s">
        <v>1405</v>
      </c>
      <c r="E190" s="36" t="s">
        <v>1406</v>
      </c>
      <c r="F190" s="36" t="s">
        <v>1407</v>
      </c>
      <c r="G190" s="36" t="s">
        <v>1408</v>
      </c>
      <c r="H190" s="36" t="s">
        <v>1409</v>
      </c>
      <c r="I190" s="36" t="s">
        <v>1410</v>
      </c>
      <c r="J190" s="36" t="s">
        <v>1411</v>
      </c>
      <c r="K190" s="38" t="s">
        <v>1412</v>
      </c>
      <c r="L190" s="36" t="s">
        <v>1413</v>
      </c>
      <c r="M190" s="37">
        <v>43425621004637</v>
      </c>
      <c r="N190" s="52">
        <v>30002584129889</v>
      </c>
      <c r="O190" s="36">
        <v>240</v>
      </c>
      <c r="P190" s="36" t="s">
        <v>1406</v>
      </c>
      <c r="Q190" s="36" t="s">
        <v>1407</v>
      </c>
      <c r="R190" s="36" t="s">
        <v>1408</v>
      </c>
      <c r="S190" s="36" t="s">
        <v>1462</v>
      </c>
      <c r="T190" s="38" t="s">
        <v>1463</v>
      </c>
      <c r="U190" s="56">
        <v>45291</v>
      </c>
      <c r="V190" s="36" t="s">
        <v>40</v>
      </c>
      <c r="W190" s="36" t="s">
        <v>120</v>
      </c>
      <c r="X190" s="36" t="s">
        <v>42</v>
      </c>
      <c r="Y190" s="36" t="s">
        <v>34</v>
      </c>
      <c r="Z190" s="36">
        <v>0</v>
      </c>
      <c r="AA190" s="36">
        <v>30139</v>
      </c>
      <c r="AB190" s="36">
        <v>8088</v>
      </c>
      <c r="AC190" s="36">
        <v>29537</v>
      </c>
      <c r="AD190" s="36">
        <v>2532</v>
      </c>
      <c r="AE190" s="53">
        <f t="shared" si="2"/>
        <v>70296</v>
      </c>
    </row>
    <row r="191" spans="1:31" ht="25" customHeight="1" x14ac:dyDescent="0.2">
      <c r="A191" s="51" t="s">
        <v>1137</v>
      </c>
      <c r="B191" s="36" t="s">
        <v>1955</v>
      </c>
      <c r="C191" s="36" t="s">
        <v>1739</v>
      </c>
      <c r="D191" s="36">
        <v>33</v>
      </c>
      <c r="E191" s="36" t="s">
        <v>1740</v>
      </c>
      <c r="F191" s="36">
        <v>14125</v>
      </c>
      <c r="G191" s="36" t="s">
        <v>984</v>
      </c>
      <c r="H191" s="36" t="s">
        <v>1741</v>
      </c>
      <c r="I191" s="36" t="s">
        <v>1742</v>
      </c>
      <c r="J191" s="36" t="s">
        <v>427</v>
      </c>
      <c r="K191" s="38" t="s">
        <v>428</v>
      </c>
      <c r="L191" s="36" t="s">
        <v>1743</v>
      </c>
      <c r="M191" s="37">
        <v>54382091400017</v>
      </c>
      <c r="N191" s="52">
        <v>30000240219752</v>
      </c>
      <c r="O191" s="36">
        <v>33</v>
      </c>
      <c r="P191" s="36" t="s">
        <v>1753</v>
      </c>
      <c r="Q191" s="36">
        <v>14125</v>
      </c>
      <c r="R191" s="36" t="s">
        <v>984</v>
      </c>
      <c r="S191" s="36" t="s">
        <v>1754</v>
      </c>
      <c r="T191" s="38" t="s">
        <v>1755</v>
      </c>
      <c r="U191" s="56">
        <v>45291</v>
      </c>
      <c r="V191" s="36" t="s">
        <v>45</v>
      </c>
      <c r="W191" s="36" t="s">
        <v>1756</v>
      </c>
      <c r="X191" s="36" t="s">
        <v>141</v>
      </c>
      <c r="Y191" s="36" t="s">
        <v>34</v>
      </c>
      <c r="Z191" s="36">
        <v>0</v>
      </c>
      <c r="AA191" s="36">
        <v>138299</v>
      </c>
      <c r="AB191" s="36">
        <v>43237</v>
      </c>
      <c r="AC191" s="36">
        <v>0</v>
      </c>
      <c r="AD191" s="36">
        <v>0</v>
      </c>
      <c r="AE191" s="53">
        <f t="shared" si="2"/>
        <v>181536</v>
      </c>
    </row>
    <row r="192" spans="1:31" ht="25" customHeight="1" x14ac:dyDescent="0.2">
      <c r="A192" s="51" t="s">
        <v>1137</v>
      </c>
      <c r="B192" s="36" t="s">
        <v>1955</v>
      </c>
      <c r="C192" s="36" t="s">
        <v>1739</v>
      </c>
      <c r="D192" s="36">
        <v>33</v>
      </c>
      <c r="E192" s="36" t="s">
        <v>1740</v>
      </c>
      <c r="F192" s="36">
        <v>14125</v>
      </c>
      <c r="G192" s="36" t="s">
        <v>984</v>
      </c>
      <c r="H192" s="36" t="s">
        <v>1741</v>
      </c>
      <c r="I192" s="36" t="s">
        <v>1742</v>
      </c>
      <c r="J192" s="36" t="s">
        <v>427</v>
      </c>
      <c r="K192" s="38" t="s">
        <v>428</v>
      </c>
      <c r="L192" s="36" t="s">
        <v>1743</v>
      </c>
      <c r="M192" s="37">
        <v>54382091400074</v>
      </c>
      <c r="N192" s="52">
        <v>30001460030508</v>
      </c>
      <c r="O192" s="36" t="s">
        <v>704</v>
      </c>
      <c r="P192" s="36" t="s">
        <v>1563</v>
      </c>
      <c r="Q192" s="36" t="s">
        <v>1744</v>
      </c>
      <c r="R192" s="36" t="s">
        <v>1564</v>
      </c>
      <c r="S192" s="36" t="s">
        <v>1745</v>
      </c>
      <c r="T192" s="38" t="s">
        <v>1746</v>
      </c>
      <c r="U192" s="56">
        <v>45291</v>
      </c>
      <c r="V192" s="36" t="s">
        <v>40</v>
      </c>
      <c r="W192" s="36" t="s">
        <v>132</v>
      </c>
      <c r="X192" s="36" t="s">
        <v>42</v>
      </c>
      <c r="Y192" s="36" t="s">
        <v>34</v>
      </c>
      <c r="Z192" s="36">
        <v>0</v>
      </c>
      <c r="AA192" s="36">
        <v>46185</v>
      </c>
      <c r="AB192" s="36">
        <v>9181</v>
      </c>
      <c r="AC192" s="36">
        <v>48765</v>
      </c>
      <c r="AD192" s="36">
        <v>2629</v>
      </c>
      <c r="AE192" s="53">
        <f t="shared" si="2"/>
        <v>106760</v>
      </c>
    </row>
    <row r="193" spans="1:31" ht="25" customHeight="1" x14ac:dyDescent="0.2">
      <c r="A193" s="51" t="s">
        <v>1137</v>
      </c>
      <c r="B193" s="36" t="s">
        <v>1955</v>
      </c>
      <c r="C193" s="36" t="s">
        <v>1153</v>
      </c>
      <c r="D193" s="36"/>
      <c r="E193" s="36" t="s">
        <v>1154</v>
      </c>
      <c r="F193" s="36">
        <v>44550</v>
      </c>
      <c r="G193" s="36" t="s">
        <v>1155</v>
      </c>
      <c r="H193" s="36">
        <v>318772878</v>
      </c>
      <c r="I193" s="37">
        <v>31877287800019</v>
      </c>
      <c r="J193" s="58" t="s">
        <v>1156</v>
      </c>
      <c r="K193" s="38" t="s">
        <v>1157</v>
      </c>
      <c r="L193" s="36" t="s">
        <v>1153</v>
      </c>
      <c r="M193" s="37">
        <v>31877287800019</v>
      </c>
      <c r="N193" s="52">
        <v>30001422390906</v>
      </c>
      <c r="O193" s="36"/>
      <c r="P193" s="36" t="s">
        <v>1154</v>
      </c>
      <c r="Q193" s="36">
        <v>44550</v>
      </c>
      <c r="R193" s="36" t="s">
        <v>1155</v>
      </c>
      <c r="S193" s="36" t="s">
        <v>1158</v>
      </c>
      <c r="T193" s="38" t="s">
        <v>1159</v>
      </c>
      <c r="U193" s="56">
        <v>45291</v>
      </c>
      <c r="V193" s="36" t="s">
        <v>40</v>
      </c>
      <c r="W193" s="36" t="s">
        <v>99</v>
      </c>
      <c r="X193" s="36" t="s">
        <v>42</v>
      </c>
      <c r="Y193" s="36" t="s">
        <v>34</v>
      </c>
      <c r="Z193" s="36">
        <v>0</v>
      </c>
      <c r="AA193" s="36">
        <v>14533</v>
      </c>
      <c r="AB193" s="36">
        <v>3296</v>
      </c>
      <c r="AC193" s="36">
        <v>18773</v>
      </c>
      <c r="AD193" s="36">
        <v>1357</v>
      </c>
      <c r="AE193" s="53">
        <f t="shared" si="2"/>
        <v>37959</v>
      </c>
    </row>
    <row r="194" spans="1:31" ht="25" customHeight="1" x14ac:dyDescent="0.2">
      <c r="A194" s="51" t="s">
        <v>1137</v>
      </c>
      <c r="B194" s="36" t="s">
        <v>1141</v>
      </c>
      <c r="C194" s="36" t="s">
        <v>1839</v>
      </c>
      <c r="D194" s="36" t="s">
        <v>136</v>
      </c>
      <c r="E194" s="36" t="s">
        <v>1840</v>
      </c>
      <c r="F194" s="36">
        <v>44401</v>
      </c>
      <c r="G194" s="36" t="s">
        <v>1841</v>
      </c>
      <c r="H194" s="36" t="s">
        <v>1842</v>
      </c>
      <c r="I194" s="36" t="s">
        <v>1843</v>
      </c>
      <c r="J194" s="36" t="s">
        <v>1905</v>
      </c>
      <c r="K194" s="38" t="s">
        <v>1844</v>
      </c>
      <c r="L194" s="36" t="s">
        <v>1845</v>
      </c>
      <c r="M194" s="37">
        <v>85680214500156</v>
      </c>
      <c r="N194" s="52" t="s">
        <v>1915</v>
      </c>
      <c r="O194" s="36" t="s">
        <v>1876</v>
      </c>
      <c r="P194" s="36" t="s">
        <v>1877</v>
      </c>
      <c r="Q194" s="36">
        <v>79026</v>
      </c>
      <c r="R194" s="36" t="s">
        <v>950</v>
      </c>
      <c r="S194" s="36" t="s">
        <v>1878</v>
      </c>
      <c r="T194" s="38" t="s">
        <v>1879</v>
      </c>
      <c r="U194" s="56">
        <v>45107</v>
      </c>
      <c r="V194" s="36" t="s">
        <v>40</v>
      </c>
      <c r="W194" s="36" t="s">
        <v>296</v>
      </c>
      <c r="X194" s="36" t="s">
        <v>42</v>
      </c>
      <c r="Y194" s="36" t="s">
        <v>34</v>
      </c>
      <c r="Z194" s="36">
        <v>0</v>
      </c>
      <c r="AA194" s="36">
        <v>0</v>
      </c>
      <c r="AB194" s="36">
        <v>0</v>
      </c>
      <c r="AC194" s="36">
        <v>0</v>
      </c>
      <c r="AD194" s="36">
        <v>0</v>
      </c>
      <c r="AE194" s="53">
        <f t="shared" ref="AE194:AE201" si="3">SUM(Z194:AD194)</f>
        <v>0</v>
      </c>
    </row>
    <row r="195" spans="1:31" ht="25" customHeight="1" x14ac:dyDescent="0.2">
      <c r="A195" s="51" t="s">
        <v>1137</v>
      </c>
      <c r="B195" s="36" t="s">
        <v>1955</v>
      </c>
      <c r="C195" s="36" t="s">
        <v>1839</v>
      </c>
      <c r="D195" s="36" t="s">
        <v>136</v>
      </c>
      <c r="E195" s="36" t="s">
        <v>1840</v>
      </c>
      <c r="F195" s="36">
        <v>44401</v>
      </c>
      <c r="G195" s="36" t="s">
        <v>1841</v>
      </c>
      <c r="H195" s="36" t="s">
        <v>1842</v>
      </c>
      <c r="I195" s="36" t="s">
        <v>1843</v>
      </c>
      <c r="J195" s="36" t="s">
        <v>1905</v>
      </c>
      <c r="K195" s="38" t="s">
        <v>1844</v>
      </c>
      <c r="L195" s="36" t="s">
        <v>1845</v>
      </c>
      <c r="M195" s="37">
        <v>85680214500065</v>
      </c>
      <c r="N195" s="52">
        <v>30001420287040</v>
      </c>
      <c r="O195" s="36" t="s">
        <v>136</v>
      </c>
      <c r="P195" s="36" t="s">
        <v>1840</v>
      </c>
      <c r="Q195" s="36">
        <v>44401</v>
      </c>
      <c r="R195" s="36" t="s">
        <v>1841</v>
      </c>
      <c r="S195" s="36" t="s">
        <v>1888</v>
      </c>
      <c r="T195" s="38" t="s">
        <v>1889</v>
      </c>
      <c r="U195" s="56">
        <v>45291</v>
      </c>
      <c r="V195" s="36" t="s">
        <v>40</v>
      </c>
      <c r="W195" s="36" t="s">
        <v>1890</v>
      </c>
      <c r="X195" s="36" t="s">
        <v>42</v>
      </c>
      <c r="Y195" s="36" t="s">
        <v>34</v>
      </c>
      <c r="Z195" s="36">
        <v>0</v>
      </c>
      <c r="AA195" s="36">
        <v>144250</v>
      </c>
      <c r="AB195" s="36">
        <v>57996</v>
      </c>
      <c r="AC195" s="36">
        <v>133695</v>
      </c>
      <c r="AD195" s="36">
        <v>15534</v>
      </c>
      <c r="AE195" s="53">
        <f t="shared" si="3"/>
        <v>351475</v>
      </c>
    </row>
    <row r="196" spans="1:31" ht="25" customHeight="1" x14ac:dyDescent="0.2">
      <c r="A196" s="51" t="s">
        <v>1137</v>
      </c>
      <c r="B196" s="36" t="s">
        <v>1955</v>
      </c>
      <c r="C196" s="36" t="s">
        <v>1839</v>
      </c>
      <c r="D196" s="36" t="s">
        <v>136</v>
      </c>
      <c r="E196" s="36" t="s">
        <v>1840</v>
      </c>
      <c r="F196" s="36">
        <v>44401</v>
      </c>
      <c r="G196" s="36" t="s">
        <v>1841</v>
      </c>
      <c r="H196" s="36" t="s">
        <v>1842</v>
      </c>
      <c r="I196" s="36" t="s">
        <v>1843</v>
      </c>
      <c r="J196" s="36" t="s">
        <v>1905</v>
      </c>
      <c r="K196" s="38" t="s">
        <v>1844</v>
      </c>
      <c r="L196" s="36" t="s">
        <v>1845</v>
      </c>
      <c r="M196" s="37">
        <v>85680214500115</v>
      </c>
      <c r="N196" s="52">
        <v>30001421043947</v>
      </c>
      <c r="O196" s="36" t="s">
        <v>1597</v>
      </c>
      <c r="P196" s="36" t="s">
        <v>1904</v>
      </c>
      <c r="Q196" s="36">
        <v>44611</v>
      </c>
      <c r="R196" s="36" t="s">
        <v>1901</v>
      </c>
      <c r="S196" s="36" t="s">
        <v>1902</v>
      </c>
      <c r="T196" s="38" t="s">
        <v>1903</v>
      </c>
      <c r="U196" s="56">
        <v>45291</v>
      </c>
      <c r="V196" s="36" t="s">
        <v>40</v>
      </c>
      <c r="W196" s="36" t="s">
        <v>253</v>
      </c>
      <c r="X196" s="36" t="s">
        <v>42</v>
      </c>
      <c r="Y196" s="36" t="s">
        <v>34</v>
      </c>
      <c r="Z196" s="36">
        <v>0</v>
      </c>
      <c r="AA196" s="36">
        <v>40534</v>
      </c>
      <c r="AB196" s="36">
        <v>11710</v>
      </c>
      <c r="AC196" s="36">
        <v>36367</v>
      </c>
      <c r="AD196" s="36">
        <v>1984</v>
      </c>
      <c r="AE196" s="53">
        <f t="shared" si="3"/>
        <v>90595</v>
      </c>
    </row>
    <row r="197" spans="1:31" ht="25" customHeight="1" x14ac:dyDescent="0.2">
      <c r="A197" s="51" t="s">
        <v>1137</v>
      </c>
      <c r="B197" s="36" t="s">
        <v>1955</v>
      </c>
      <c r="C197" s="36" t="s">
        <v>1839</v>
      </c>
      <c r="D197" s="36" t="s">
        <v>136</v>
      </c>
      <c r="E197" s="36" t="s">
        <v>1840</v>
      </c>
      <c r="F197" s="36">
        <v>44401</v>
      </c>
      <c r="G197" s="36" t="s">
        <v>1841</v>
      </c>
      <c r="H197" s="36" t="s">
        <v>1842</v>
      </c>
      <c r="I197" s="36" t="s">
        <v>1843</v>
      </c>
      <c r="J197" s="36" t="s">
        <v>1905</v>
      </c>
      <c r="K197" s="38" t="s">
        <v>1844</v>
      </c>
      <c r="L197" s="36" t="s">
        <v>1845</v>
      </c>
      <c r="M197" s="37">
        <v>85680214500081</v>
      </c>
      <c r="N197" s="52">
        <v>30001421305398</v>
      </c>
      <c r="O197" s="36" t="s">
        <v>1899</v>
      </c>
      <c r="P197" s="36" t="s">
        <v>1900</v>
      </c>
      <c r="Q197" s="36">
        <v>44611</v>
      </c>
      <c r="R197" s="36" t="s">
        <v>1901</v>
      </c>
      <c r="S197" s="36" t="s">
        <v>1902</v>
      </c>
      <c r="T197" s="38" t="s">
        <v>1903</v>
      </c>
      <c r="U197" s="56">
        <v>45291</v>
      </c>
      <c r="V197" s="36" t="s">
        <v>40</v>
      </c>
      <c r="W197" s="36" t="s">
        <v>132</v>
      </c>
      <c r="X197" s="36" t="s">
        <v>42</v>
      </c>
      <c r="Y197" s="36" t="s">
        <v>34</v>
      </c>
      <c r="Z197" s="36">
        <v>0</v>
      </c>
      <c r="AA197" s="36">
        <v>30635</v>
      </c>
      <c r="AB197" s="36">
        <v>8555</v>
      </c>
      <c r="AC197" s="36">
        <v>29643</v>
      </c>
      <c r="AD197" s="36">
        <v>2810</v>
      </c>
      <c r="AE197" s="53">
        <f t="shared" si="3"/>
        <v>71643</v>
      </c>
    </row>
    <row r="198" spans="1:31" ht="25" customHeight="1" x14ac:dyDescent="0.2">
      <c r="A198" s="51" t="s">
        <v>1137</v>
      </c>
      <c r="B198" s="36" t="s">
        <v>1955</v>
      </c>
      <c r="C198" s="36" t="s">
        <v>1839</v>
      </c>
      <c r="D198" s="36" t="s">
        <v>136</v>
      </c>
      <c r="E198" s="36" t="s">
        <v>1840</v>
      </c>
      <c r="F198" s="36">
        <v>44401</v>
      </c>
      <c r="G198" s="36" t="s">
        <v>1841</v>
      </c>
      <c r="H198" s="36" t="s">
        <v>1842</v>
      </c>
      <c r="I198" s="36" t="s">
        <v>1843</v>
      </c>
      <c r="J198" s="36" t="s">
        <v>1905</v>
      </c>
      <c r="K198" s="38" t="s">
        <v>1844</v>
      </c>
      <c r="L198" s="36" t="s">
        <v>1845</v>
      </c>
      <c r="M198" s="37">
        <v>85680214500149</v>
      </c>
      <c r="N198" s="52">
        <v>30001422231066</v>
      </c>
      <c r="O198" s="36">
        <v>8</v>
      </c>
      <c r="P198" s="36" t="s">
        <v>1853</v>
      </c>
      <c r="Q198" s="36" t="s">
        <v>1854</v>
      </c>
      <c r="R198" s="36" t="s">
        <v>1855</v>
      </c>
      <c r="S198" s="36" t="s">
        <v>1856</v>
      </c>
      <c r="T198" s="38" t="s">
        <v>1857</v>
      </c>
      <c r="U198" s="56">
        <v>45291</v>
      </c>
      <c r="V198" s="36" t="s">
        <v>40</v>
      </c>
      <c r="W198" s="36" t="s">
        <v>51</v>
      </c>
      <c r="X198" s="36" t="s">
        <v>42</v>
      </c>
      <c r="Y198" s="36" t="s">
        <v>34</v>
      </c>
      <c r="Z198" s="36">
        <v>0</v>
      </c>
      <c r="AA198" s="36">
        <v>17694</v>
      </c>
      <c r="AB198" s="36">
        <v>4108</v>
      </c>
      <c r="AC198" s="36">
        <v>17547</v>
      </c>
      <c r="AD198" s="36">
        <v>840</v>
      </c>
      <c r="AE198" s="53">
        <f t="shared" si="3"/>
        <v>40189</v>
      </c>
    </row>
    <row r="199" spans="1:31" ht="25" customHeight="1" x14ac:dyDescent="0.2">
      <c r="A199" s="51" t="s">
        <v>1137</v>
      </c>
      <c r="B199" s="36" t="s">
        <v>1955</v>
      </c>
      <c r="C199" s="36" t="s">
        <v>1839</v>
      </c>
      <c r="D199" s="36" t="s">
        <v>136</v>
      </c>
      <c r="E199" s="36" t="s">
        <v>1840</v>
      </c>
      <c r="F199" s="36">
        <v>44401</v>
      </c>
      <c r="G199" s="36" t="s">
        <v>1841</v>
      </c>
      <c r="H199" s="36" t="s">
        <v>1842</v>
      </c>
      <c r="I199" s="36" t="s">
        <v>1843</v>
      </c>
      <c r="J199" s="36" t="s">
        <v>1905</v>
      </c>
      <c r="K199" s="38" t="s">
        <v>1844</v>
      </c>
      <c r="L199" s="36" t="s">
        <v>1845</v>
      </c>
      <c r="M199" s="37">
        <v>85680214500198</v>
      </c>
      <c r="N199" s="52">
        <v>30001430227655</v>
      </c>
      <c r="O199" s="36">
        <v>50</v>
      </c>
      <c r="P199" s="36" t="s">
        <v>1858</v>
      </c>
      <c r="Q199" s="36" t="s">
        <v>1859</v>
      </c>
      <c r="R199" s="36" t="s">
        <v>947</v>
      </c>
      <c r="S199" s="36" t="s">
        <v>1860</v>
      </c>
      <c r="T199" s="38" t="s">
        <v>1861</v>
      </c>
      <c r="U199" s="56">
        <v>45291</v>
      </c>
      <c r="V199" s="36" t="s">
        <v>45</v>
      </c>
      <c r="W199" s="36" t="s">
        <v>1862</v>
      </c>
      <c r="X199" s="36" t="s">
        <v>141</v>
      </c>
      <c r="Y199" s="36" t="s">
        <v>34</v>
      </c>
      <c r="Z199" s="36">
        <v>0</v>
      </c>
      <c r="AA199" s="36">
        <v>172317</v>
      </c>
      <c r="AB199" s="36">
        <v>30035</v>
      </c>
      <c r="AC199" s="36">
        <v>0</v>
      </c>
      <c r="AD199" s="36">
        <v>0</v>
      </c>
      <c r="AE199" s="53">
        <f t="shared" si="3"/>
        <v>202352</v>
      </c>
    </row>
    <row r="200" spans="1:31" ht="25" customHeight="1" x14ac:dyDescent="0.2">
      <c r="A200" s="51" t="s">
        <v>1137</v>
      </c>
      <c r="B200" s="36" t="s">
        <v>1955</v>
      </c>
      <c r="C200" s="36" t="s">
        <v>1839</v>
      </c>
      <c r="D200" s="36" t="s">
        <v>136</v>
      </c>
      <c r="E200" s="36" t="s">
        <v>1840</v>
      </c>
      <c r="F200" s="36">
        <v>44401</v>
      </c>
      <c r="G200" s="36" t="s">
        <v>1841</v>
      </c>
      <c r="H200" s="36" t="s">
        <v>1842</v>
      </c>
      <c r="I200" s="36" t="s">
        <v>1843</v>
      </c>
      <c r="J200" s="36" t="s">
        <v>1905</v>
      </c>
      <c r="K200" s="38" t="s">
        <v>1844</v>
      </c>
      <c r="L200" s="36" t="s">
        <v>1845</v>
      </c>
      <c r="M200" s="37">
        <v>85680214500206</v>
      </c>
      <c r="N200" s="52">
        <v>30001430338350</v>
      </c>
      <c r="O200" s="36" t="s">
        <v>1893</v>
      </c>
      <c r="P200" s="36" t="s">
        <v>1894</v>
      </c>
      <c r="Q200" s="36" t="s">
        <v>1895</v>
      </c>
      <c r="R200" s="36" t="s">
        <v>1896</v>
      </c>
      <c r="S200" s="36" t="s">
        <v>1897</v>
      </c>
      <c r="T200" s="38" t="s">
        <v>1898</v>
      </c>
      <c r="U200" s="56">
        <v>45291</v>
      </c>
      <c r="V200" s="36" t="s">
        <v>40</v>
      </c>
      <c r="W200" s="36" t="s">
        <v>41</v>
      </c>
      <c r="X200" s="36" t="s">
        <v>42</v>
      </c>
      <c r="Y200" s="36" t="s">
        <v>34</v>
      </c>
      <c r="Z200" s="36">
        <v>0</v>
      </c>
      <c r="AA200" s="36">
        <v>9338</v>
      </c>
      <c r="AB200" s="36">
        <v>2505</v>
      </c>
      <c r="AC200" s="36">
        <v>8445</v>
      </c>
      <c r="AD200" s="36">
        <v>739</v>
      </c>
      <c r="AE200" s="53">
        <f t="shared" si="3"/>
        <v>21027</v>
      </c>
    </row>
    <row r="201" spans="1:31" ht="25" customHeight="1" x14ac:dyDescent="0.2">
      <c r="A201" s="69" t="s">
        <v>1137</v>
      </c>
      <c r="B201" s="70" t="s">
        <v>1955</v>
      </c>
      <c r="C201" s="70" t="s">
        <v>1839</v>
      </c>
      <c r="D201" s="70" t="s">
        <v>136</v>
      </c>
      <c r="E201" s="70" t="s">
        <v>1840</v>
      </c>
      <c r="F201" s="70">
        <v>44401</v>
      </c>
      <c r="G201" s="70" t="s">
        <v>1841</v>
      </c>
      <c r="H201" s="70" t="s">
        <v>1842</v>
      </c>
      <c r="I201" s="70" t="s">
        <v>1843</v>
      </c>
      <c r="J201" s="70" t="s">
        <v>1905</v>
      </c>
      <c r="K201" s="71" t="s">
        <v>1844</v>
      </c>
      <c r="L201" s="70" t="s">
        <v>1845</v>
      </c>
      <c r="M201" s="72">
        <v>85680214500172</v>
      </c>
      <c r="N201" s="73">
        <v>30001521206631</v>
      </c>
      <c r="O201" s="70" t="s">
        <v>1863</v>
      </c>
      <c r="P201" s="70" t="s">
        <v>1864</v>
      </c>
      <c r="Q201" s="70">
        <v>17041</v>
      </c>
      <c r="R201" s="70" t="s">
        <v>1865</v>
      </c>
      <c r="S201" s="70" t="s">
        <v>1866</v>
      </c>
      <c r="T201" s="71" t="s">
        <v>1867</v>
      </c>
      <c r="U201" s="74">
        <v>45291</v>
      </c>
      <c r="V201" s="70" t="s">
        <v>40</v>
      </c>
      <c r="W201" s="70" t="s">
        <v>123</v>
      </c>
      <c r="X201" s="70" t="s">
        <v>42</v>
      </c>
      <c r="Y201" s="70" t="s">
        <v>34</v>
      </c>
      <c r="Z201" s="70">
        <v>0</v>
      </c>
      <c r="AA201" s="70">
        <v>42959</v>
      </c>
      <c r="AB201" s="70">
        <v>10975</v>
      </c>
      <c r="AC201" s="70">
        <v>30957</v>
      </c>
      <c r="AD201" s="70">
        <v>2030</v>
      </c>
      <c r="AE201" s="53">
        <f t="shared" si="3"/>
        <v>86921</v>
      </c>
    </row>
  </sheetData>
  <hyperlinks>
    <hyperlink ref="K194" r:id="rId1" xr:uid="{1992E5B7-8991-9745-A2AA-16E14F26930C}"/>
    <hyperlink ref="T194" r:id="rId2" xr:uid="{A3C8ADF8-BC31-484C-9D23-502DCFDDC60A}"/>
    <hyperlink ref="K31" r:id="rId3" xr:uid="{9CAA48AF-1323-D749-853E-3398F39D95C5}"/>
    <hyperlink ref="T31" r:id="rId4" xr:uid="{E1AA5D89-2D28-0A4D-B804-B24AE6745F8E}"/>
    <hyperlink ref="K46" r:id="rId5" xr:uid="{577EBA25-0BC7-BB49-96B4-5A9B29BCFFE3}"/>
    <hyperlink ref="T46" r:id="rId6" xr:uid="{0F3BFD98-250E-A749-8D34-3BFC7344A214}"/>
    <hyperlink ref="T57" r:id="rId7" xr:uid="{CFECA1A4-1841-434A-872F-2FCB7C42E124}"/>
    <hyperlink ref="T56" r:id="rId8" xr:uid="{F0505A5A-7837-D846-BC4E-5E7FDB75F970}"/>
    <hyperlink ref="T58" r:id="rId9" xr:uid="{C8393DD9-7FA7-5C40-878B-44BCD77E906F}"/>
    <hyperlink ref="T59" r:id="rId10" xr:uid="{543D9E72-00F1-4E4C-8BF8-1E37B6CF5F57}"/>
    <hyperlink ref="K65" r:id="rId11" xr:uid="{1A52627C-B014-2F48-9DB8-02864B7C70F8}"/>
    <hyperlink ref="T65" r:id="rId12" xr:uid="{50366AAA-D5B1-294E-93E7-84320B04E3EC}"/>
    <hyperlink ref="K69" r:id="rId13" xr:uid="{A10E08FF-5EB6-DC4D-97DA-6C96500A0C7D}"/>
    <hyperlink ref="T69" r:id="rId14" xr:uid="{D3EF2BEC-E5E1-5D48-8416-C0C6DF06941B}"/>
    <hyperlink ref="K89" r:id="rId15" xr:uid="{CFC30A74-DF87-B74C-9991-CD84B0751AE4}"/>
    <hyperlink ref="T89" r:id="rId16" xr:uid="{094E8FC1-9D75-AD42-B5D6-75C9E17ED7E1}"/>
    <hyperlink ref="T96" r:id="rId17" xr:uid="{BBB47E27-D87C-2445-8229-CF1198A4AE9A}"/>
    <hyperlink ref="K94" r:id="rId18" xr:uid="{4662ABB9-6FB6-6B43-92D8-B897806D5258}"/>
    <hyperlink ref="T94" r:id="rId19" xr:uid="{BC9AD14F-ED7C-204C-BB30-339FB3F34200}"/>
    <hyperlink ref="K93" r:id="rId20" xr:uid="{BBB8A4D2-3134-DB44-86D2-008879132914}"/>
    <hyperlink ref="T93" r:id="rId21" xr:uid="{3D8389CB-0EA7-6144-BAF0-3F8E63BF23DD}"/>
    <hyperlink ref="K39" r:id="rId22" xr:uid="{7A754B62-2162-CF4F-825D-02674CB6BF81}"/>
    <hyperlink ref="T39" r:id="rId23" xr:uid="{5B7061C8-C698-F344-A207-47D85959445D}"/>
    <hyperlink ref="K38" r:id="rId24" xr:uid="{9B64FFEB-54C1-2149-8D96-4C8FDF197403}"/>
    <hyperlink ref="T38" r:id="rId25" xr:uid="{1ED1A249-4AFD-1646-9DE6-B66B65950E7C}"/>
    <hyperlink ref="K140" r:id="rId26" xr:uid="{EC7469E7-5F86-3642-9747-804B23D2E2F8}"/>
    <hyperlink ref="T140" r:id="rId27" xr:uid="{660B2616-3377-ED4B-88C9-9B81E1F911CA}"/>
    <hyperlink ref="K147" r:id="rId28" xr:uid="{D379A6FE-E0FF-DB40-862C-857E1891E9A9}"/>
    <hyperlink ref="T147" r:id="rId29" xr:uid="{5FDCEE32-8A01-1E4D-94B4-2315701DAADC}"/>
    <hyperlink ref="K146" r:id="rId30" xr:uid="{ED5BC782-3BB5-9B41-8FCC-C4BFB329BEF5}"/>
    <hyperlink ref="T146" r:id="rId31" xr:uid="{E41920C2-71D7-B940-AD65-E3B2B4FF50B8}"/>
    <hyperlink ref="T164" r:id="rId32" xr:uid="{5E7F69EA-B445-F142-9C9D-9BD890FF679E}"/>
    <hyperlink ref="K166" r:id="rId33" xr:uid="{64DEBB49-63F3-D543-B81A-BCD2284D238C}"/>
    <hyperlink ref="K164" r:id="rId34" xr:uid="{B2CEA982-98E5-084E-85D2-162769297DA2}"/>
    <hyperlink ref="K165" r:id="rId35" xr:uid="{54B7327B-7D50-4F45-A303-F77748E5B4A0}"/>
    <hyperlink ref="K170" r:id="rId36" xr:uid="{4629D2D4-E61B-BB42-888A-5C882B8DABFC}"/>
    <hyperlink ref="T170" r:id="rId37" xr:uid="{94E459BD-80EF-BE4E-A6ED-99895AE1627F}"/>
    <hyperlink ref="K193" r:id="rId38" xr:uid="{3AE55E88-AA10-7A44-87C4-1C924CC4BA1B}"/>
    <hyperlink ref="T193" r:id="rId39" xr:uid="{4994DE59-4B03-D740-A1A3-254505B6B95F}"/>
    <hyperlink ref="T174" r:id="rId40" xr:uid="{4A434684-68AC-234A-A967-0FE771C33DA8}"/>
    <hyperlink ref="T175" r:id="rId41" xr:uid="{894DA063-569A-3D41-AD25-5233AD59796D}"/>
    <hyperlink ref="K173" r:id="rId42" xr:uid="{BA3F33AC-CEF1-D540-9DD7-0839CBD46182}"/>
    <hyperlink ref="K172" r:id="rId43" xr:uid="{783F1DE2-41DB-694C-8FC1-9336D49F3645}"/>
    <hyperlink ref="K174" r:id="rId44" xr:uid="{CA1558FF-6149-4F4D-B4AE-735D1B8AA72A}"/>
    <hyperlink ref="K175" r:id="rId45" xr:uid="{50F2A821-CAE0-604B-A8B0-A853B6721D87}"/>
    <hyperlink ref="T173" r:id="rId46" xr:uid="{1F7FB556-4FC8-9B41-9CC9-CA7DC73C67AC}"/>
    <hyperlink ref="T172" r:id="rId47" xr:uid="{D7DC440E-3E6A-2F49-B6BA-13F2EC4726EA}"/>
    <hyperlink ref="K48" r:id="rId48" xr:uid="{F3D0BC5A-4F19-0F43-BC4E-8113545AF17B}"/>
    <hyperlink ref="K47" r:id="rId49" xr:uid="{103AB8B8-8DCC-964F-8DB1-3D89321D8EF6}"/>
    <hyperlink ref="K51" r:id="rId50" xr:uid="{A2ECAF61-9175-794B-BAA1-60D82FCCA6B8}"/>
    <hyperlink ref="K53" r:id="rId51" xr:uid="{26F6B5DB-A6DA-BF40-B954-5474B2415E65}"/>
    <hyperlink ref="K52" r:id="rId52" xr:uid="{A78927E4-73F5-F045-B14F-26C62CD75B20}"/>
    <hyperlink ref="K50" r:id="rId53" xr:uid="{3331EDA1-3295-8148-9C50-F4A40ED17FA6}"/>
    <hyperlink ref="K49" r:id="rId54" xr:uid="{3A457EAE-7654-0646-8809-E4C10C64E729}"/>
    <hyperlink ref="K132" r:id="rId55" xr:uid="{71B31C87-422F-BB47-9CE5-2E2105ACA36B}"/>
    <hyperlink ref="T132" r:id="rId56" xr:uid="{9EF78E66-B1C5-754F-B023-2855DEC9599C}"/>
    <hyperlink ref="K78" r:id="rId57" xr:uid="{9F230224-65E0-B341-A63C-E9BA376D5BBD}"/>
    <hyperlink ref="T78" r:id="rId58" xr:uid="{A186F382-5B1A-154D-9B3E-D1F10B72C65F}"/>
    <hyperlink ref="K80" r:id="rId59" xr:uid="{2ECCB68B-C43E-F147-AF62-88EB61789BFF}"/>
    <hyperlink ref="T80" r:id="rId60" xr:uid="{D6C64DF9-B395-1146-BE14-00F48FF81F73}"/>
    <hyperlink ref="T79" r:id="rId61" xr:uid="{B9FCAC80-F522-6E4F-A467-2DE2EBFF6EF3}"/>
    <hyperlink ref="T83" r:id="rId62" xr:uid="{565F9A94-DE7E-0242-9F79-4E8698B48ACF}"/>
    <hyperlink ref="T81" r:id="rId63" xr:uid="{E3B1CC0E-32B6-4447-8DF6-6542FDF346E0}"/>
    <hyperlink ref="K162" r:id="rId64" xr:uid="{2F876278-CB7D-2240-840A-D158A0BD6DF4}"/>
    <hyperlink ref="T162" r:id="rId65" xr:uid="{4D9F945F-BA49-D440-A039-E84ACEF4F1B5}"/>
    <hyperlink ref="K163" r:id="rId66" xr:uid="{5C261F69-5CB9-ED4E-95A6-4D264772EFAD}"/>
    <hyperlink ref="T163" r:id="rId67" xr:uid="{1CFED6DE-4BCC-3D46-8C25-8CEFE465BBCC}"/>
    <hyperlink ref="K159" r:id="rId68" xr:uid="{E1E055D9-CBAD-274B-8B70-CAC52E3809BB}"/>
    <hyperlink ref="T159" r:id="rId69" xr:uid="{1DA1CE98-D396-AE41-8F06-76C3C85B3336}"/>
    <hyperlink ref="K153" r:id="rId70" xr:uid="{DE55ED38-93E4-6643-973F-9A4BE5A38F25}"/>
    <hyperlink ref="T153" r:id="rId71" xr:uid="{3B2A798F-72E3-1D46-A127-4C053CD383E1}"/>
    <hyperlink ref="K152" r:id="rId72" xr:uid="{EA3F532A-1A99-3C44-8844-08FAB6DF3E4F}"/>
    <hyperlink ref="T152" r:id="rId73" xr:uid="{F59D7BB6-2410-0B4F-90BA-C9FE7F2E6C65}"/>
    <hyperlink ref="K150" r:id="rId74" xr:uid="{97FB3F0E-6895-9649-900A-822158A385DE}"/>
    <hyperlink ref="T150" r:id="rId75" xr:uid="{01375933-8E0E-3645-9AFF-DC99CC2BB896}"/>
    <hyperlink ref="K192" r:id="rId76" xr:uid="{F97BD81B-21C0-014B-B756-8DD96D36F6D5}"/>
    <hyperlink ref="T192" r:id="rId77" xr:uid="{8B755826-AE7F-B042-9670-CF3D52F88918}"/>
    <hyperlink ref="K191" r:id="rId78" xr:uid="{14D1569B-D2BE-B243-A30D-DAFB0030FFE6}"/>
    <hyperlink ref="T191" r:id="rId79" xr:uid="{F3ED33D5-3014-8945-B500-28197CE3C71C}"/>
    <hyperlink ref="K177" r:id="rId80" xr:uid="{06C8D4D2-B710-DE44-984F-C77DEDB3739B}"/>
    <hyperlink ref="T177" r:id="rId81" xr:uid="{3D821D67-88CC-9E40-A757-0226E82815D4}"/>
    <hyperlink ref="K178" r:id="rId82" xr:uid="{557585F0-A370-324B-9216-A010D02608B7}"/>
    <hyperlink ref="T178" r:id="rId83" xr:uid="{6BE53349-F99D-1E4A-9D94-EC457658BCA6}"/>
    <hyperlink ref="K179" r:id="rId84" xr:uid="{8DB33551-9180-A446-A895-5F59F783258A}"/>
    <hyperlink ref="T179" r:id="rId85" xr:uid="{10E029AE-1C24-8A4B-9F4C-2079168CF736}"/>
    <hyperlink ref="K180" r:id="rId86" xr:uid="{E7ABE6DA-46F4-8C47-8951-3472F28D538B}"/>
    <hyperlink ref="T180" r:id="rId87" xr:uid="{112D8722-439B-0742-96FB-DC1B9C7B698F}"/>
    <hyperlink ref="K197" r:id="rId88" xr:uid="{1DEC2E87-E124-694D-87AD-D78E2624A3B1}"/>
    <hyperlink ref="T197" r:id="rId89" xr:uid="{ACF5AB55-9013-7A43-B905-0007ECF016C9}"/>
    <hyperlink ref="K196" r:id="rId90" xr:uid="{7CCF76C6-7032-E741-9FCE-CE8E9A87E8F9}"/>
    <hyperlink ref="T196" r:id="rId91" xr:uid="{A6538234-4D32-8941-BC69-8FC798B98A50}"/>
    <hyperlink ref="K198" r:id="rId92" xr:uid="{F1E4EFDA-DF4E-7949-84C7-E7C3A89BAE1C}"/>
    <hyperlink ref="K199" r:id="rId93" xr:uid="{4D88EE5C-2D58-BA47-B06B-AEF30DCBE778}"/>
    <hyperlink ref="T198" r:id="rId94" xr:uid="{19CAA2DD-12E2-8446-9EBC-41FBF33E1178}"/>
    <hyperlink ref="T199" r:id="rId95" xr:uid="{7B29BC98-DA6D-3149-93CE-97C6C55E5CD4}"/>
    <hyperlink ref="K201" r:id="rId96" xr:uid="{D678FC2F-A2AB-474D-A1BE-4CA9899D855F}"/>
    <hyperlink ref="T201" r:id="rId97" xr:uid="{F78A331A-F853-5A41-B9C0-00F78871FB0E}"/>
    <hyperlink ref="K195" r:id="rId98" xr:uid="{F37F5658-71DE-E74A-B194-0BEF26188F45}"/>
    <hyperlink ref="T195" r:id="rId99" xr:uid="{A4AD9D03-5A63-C24E-897D-3FF7BF8AD76A}"/>
    <hyperlink ref="K200" r:id="rId100" xr:uid="{15259E7C-E25E-9144-A571-019F8028D5F8}"/>
    <hyperlink ref="T200" r:id="rId101" xr:uid="{697F19CE-C727-C64E-A2CB-FA5C905DCBF7}"/>
    <hyperlink ref="K181" r:id="rId102" xr:uid="{2AB890C3-1E6C-DB41-BD06-C539AD4B4376}"/>
    <hyperlink ref="T181" r:id="rId103" xr:uid="{DE4F0A90-E2E5-DD45-8BEC-9FE422DF8F83}"/>
    <hyperlink ref="K176" r:id="rId104" xr:uid="{377AF6BA-0143-3E49-83A0-4F27F9271D22}"/>
    <hyperlink ref="T63" r:id="rId105" xr:uid="{E476C235-BE0D-A644-9E7F-36C9E2CFDDD0}"/>
    <hyperlink ref="T64" r:id="rId106" xr:uid="{2DE4E5AA-C74A-4B47-B0C7-ED76771CB880}"/>
    <hyperlink ref="T61" r:id="rId107" xr:uid="{A2C04E83-13A9-D54C-AEC9-DED79A25E9D7}"/>
    <hyperlink ref="K86" r:id="rId108" xr:uid="{2328C86E-F207-4548-9C9E-375896625B8B}"/>
    <hyperlink ref="T86" r:id="rId109" xr:uid="{2239FD4E-D852-5544-911D-DF604DCF1901}"/>
    <hyperlink ref="K95" r:id="rId110" xr:uid="{3A5E9512-1F64-DB40-8F89-7F16967C2817}"/>
    <hyperlink ref="T95" r:id="rId111" xr:uid="{D8C7C166-4828-D04E-80B9-3CDCE1E4D2E1}"/>
    <hyperlink ref="K115" r:id="rId112" xr:uid="{34D076B2-E8D6-2749-ADB9-507052133887}"/>
    <hyperlink ref="T115" r:id="rId113" xr:uid="{F46CC40E-279E-8846-85F3-A9A691C22254}"/>
    <hyperlink ref="T120" r:id="rId114" xr:uid="{45D6865D-B3B9-CD48-BA90-5998C943355C}"/>
    <hyperlink ref="K141" r:id="rId115" xr:uid="{1B3309C8-D6BA-0141-98B8-E1697CD321E9}"/>
    <hyperlink ref="T141" r:id="rId116" xr:uid="{9B5044AE-E160-C54B-965A-FA1DD75BF906}"/>
    <hyperlink ref="K187" r:id="rId117" xr:uid="{D0FB8AB8-6FD4-4148-A0A2-F9371BE8ADC1}"/>
    <hyperlink ref="T187" r:id="rId118" xr:uid="{ED3FCCD8-60C3-544A-B2E5-304F6DB3BB04}"/>
    <hyperlink ref="K92" r:id="rId119" xr:uid="{11B10FE0-759F-9A44-AE93-48D8B3B7DC7D}"/>
    <hyperlink ref="T92" r:id="rId120" xr:uid="{30E02C0B-95EF-0D45-9EA8-05A4AF67EF71}"/>
    <hyperlink ref="T171" r:id="rId121" xr:uid="{56D5C206-C1DA-E94E-BB0E-A56EC3A578F0}"/>
    <hyperlink ref="K171" r:id="rId122" xr:uid="{96D4CB8B-6081-E646-95E6-9D86CE45B4D1}"/>
    <hyperlink ref="T72" r:id="rId123" xr:uid="{8587BB15-04FB-2F4C-A22E-B1317A4C17FB}"/>
    <hyperlink ref="K74" r:id="rId124" xr:uid="{F129FE7A-0F96-CA43-B7F7-FD778F65617F}"/>
    <hyperlink ref="T74" r:id="rId125" xr:uid="{82795253-5E2B-AE48-AFA2-A709AD67499C}"/>
    <hyperlink ref="K91" r:id="rId126" xr:uid="{83E03614-EC63-704E-A6F3-06BA5B8C5F00}"/>
    <hyperlink ref="K103" r:id="rId127" xr:uid="{A4538AE5-7FD2-F94E-91EE-938D4C1AD24E}"/>
    <hyperlink ref="K100" r:id="rId128" xr:uid="{F7927217-BAE3-FC40-9B0B-684B9FB57B2C}"/>
    <hyperlink ref="T100" r:id="rId129" xr:uid="{AA459EE1-CE3D-2242-B443-D918841903DE}"/>
    <hyperlink ref="T103" r:id="rId130" xr:uid="{9A333239-7106-A74C-B1F7-75BBB5D250B3}"/>
    <hyperlink ref="S102" r:id="rId131" display="gcavrois@prolians.eu" xr:uid="{E1B5886A-C701-CA4D-BE8F-8BCB7B0E9D32}"/>
    <hyperlink ref="T102" r:id="rId132" xr:uid="{88DCC36E-D167-3949-A99F-D50629E1D5FD}"/>
    <hyperlink ref="T98" r:id="rId133" xr:uid="{57195EF8-AA04-CA4C-8A1E-BFC81EEDC9C5}"/>
    <hyperlink ref="T101" r:id="rId134" xr:uid="{CE25B588-2CFC-A94A-B6CB-411D54A66823}"/>
    <hyperlink ref="T97" r:id="rId135" xr:uid="{5CF151AE-86FE-214F-B060-C3D209C24047}"/>
    <hyperlink ref="K131" r:id="rId136" xr:uid="{91BD1671-FE48-8749-A0ED-7FF2A1AF9208}"/>
    <hyperlink ref="T131" r:id="rId137" xr:uid="{84B8A27B-1559-FA44-BC38-40E62F9E5572}"/>
    <hyperlink ref="T32" r:id="rId138" xr:uid="{6C0A9715-911B-4A46-8C10-2A2ED3D08701}"/>
    <hyperlink ref="K32" r:id="rId139" xr:uid="{4FE90BDC-BBED-774B-8C36-8369E8F36C55}"/>
    <hyperlink ref="T121" r:id="rId140" xr:uid="{BF1B0C35-3FCB-BD40-BD94-5851F8440062}"/>
    <hyperlink ref="K184" r:id="rId141" xr:uid="{AB184486-64AD-2247-BFA5-310D2B644EBD}"/>
    <hyperlink ref="T184" r:id="rId142" xr:uid="{39932467-6DF3-AD48-9921-F0AC9047058F}"/>
    <hyperlink ref="K183" r:id="rId143" xr:uid="{A21D4137-E60F-8B45-B6D2-9A1FC88EC228}"/>
    <hyperlink ref="T183" r:id="rId144" xr:uid="{F8762662-ABAD-2347-B26B-F90A978F5DEF}"/>
    <hyperlink ref="K185" r:id="rId145" xr:uid="{C5927EB4-5BF8-F44B-A050-740F6924CD2F}"/>
    <hyperlink ref="T185" r:id="rId146" xr:uid="{37B138B3-EACB-FE4D-83D5-08BE5DBB6ED5}"/>
    <hyperlink ref="K186" r:id="rId147" xr:uid="{30C97E15-0686-2A4A-822F-DCF7C385E27B}"/>
    <hyperlink ref="K54" r:id="rId148" xr:uid="{96B2DDE2-D04C-DF42-A580-CFD22E24E366}"/>
    <hyperlink ref="K105" r:id="rId149" xr:uid="{867ED02D-6200-A340-B184-D3AAB70FB9A2}"/>
    <hyperlink ref="T105" r:id="rId150" xr:uid="{942B98FB-078D-8A47-BD70-A0463EFD1728}"/>
    <hyperlink ref="K110" r:id="rId151" xr:uid="{6C752F63-883C-644E-9E1D-15B3C1EC17B4}"/>
    <hyperlink ref="T110" r:id="rId152" xr:uid="{D933A141-F7CA-A143-A442-5A614BA78827}"/>
    <hyperlink ref="T106" r:id="rId153" xr:uid="{6CF0900F-2FCD-FA42-8D6E-AA482CE4B6BD}"/>
    <hyperlink ref="K189" r:id="rId154" xr:uid="{C0AC6A17-CFA4-B746-BA36-E37C74968FDE}"/>
    <hyperlink ref="K190" r:id="rId155" xr:uid="{D77D8594-C712-954D-84EE-2037C257B0B8}"/>
    <hyperlink ref="K188" r:id="rId156" xr:uid="{7B479F08-29EE-4745-9593-D132D00DF23B}"/>
    <hyperlink ref="T190" r:id="rId157" xr:uid="{71E69D43-F236-9541-BD2B-4D915A1C7740}"/>
    <hyperlink ref="T188" r:id="rId158" xr:uid="{7698CEE3-59B7-894F-BCB0-658F1A3B120A}"/>
    <hyperlink ref="T189" r:id="rId159" xr:uid="{55BFA614-831F-514B-9011-CD26F8B773F3}"/>
    <hyperlink ref="K134" r:id="rId160" xr:uid="{D6D4BF18-6522-C44A-B48C-0430FF782838}"/>
    <hyperlink ref="T134" r:id="rId161" xr:uid="{DD05379F-4238-3E41-BDBF-93368EE13CE1}"/>
    <hyperlink ref="K167" r:id="rId162" xr:uid="{B9FDB9A9-5A56-E645-84E9-32F892342957}"/>
    <hyperlink ref="T167" r:id="rId163" xr:uid="{46F7B16D-575A-AB4D-8F7E-8E6F1C9C488A}"/>
    <hyperlink ref="T169" r:id="rId164" xr:uid="{74E5774E-6B08-6244-8994-00DD9BE7FB78}"/>
    <hyperlink ref="K163:K171" r:id="rId165" display="magalialle@hydralians.com" xr:uid="{3155AC7C-2F56-DE49-BE93-22D8E3D65AC6}"/>
    <hyperlink ref="K135" r:id="rId166" xr:uid="{42186A6D-C42A-B544-972A-AF6DE8F9AEC9}"/>
    <hyperlink ref="T135" r:id="rId167" xr:uid="{1B4DFC48-2BF0-5042-839A-A0F22C623750}"/>
    <hyperlink ref="T158" r:id="rId168" xr:uid="{85BF40C0-4BC4-0441-AE6F-4AE65FA6FD97}"/>
    <hyperlink ref="K55" r:id="rId169" xr:uid="{EF6A0381-A62E-3D4A-B4C3-8685A88B8A8F}"/>
    <hyperlink ref="K168" r:id="rId170" xr:uid="{A8C740E2-C9BC-A74E-9E92-91C326E992FA}"/>
    <hyperlink ref="T168" r:id="rId171" xr:uid="{03A4FC61-8A36-D84B-A5FE-4D97A07005B5}"/>
    <hyperlink ref="K68" r:id="rId172" xr:uid="{56FF4B32-8D68-1D44-A065-CE5B8AD0C7B2}"/>
    <hyperlink ref="T68" r:id="rId173" xr:uid="{FE076C87-F5FD-2241-BE79-DFA5A4552E82}"/>
    <hyperlink ref="T113" r:id="rId174" xr:uid="{07323769-C77B-A24D-ACB3-AF47CA93DE9B}"/>
    <hyperlink ref="K143" r:id="rId175" xr:uid="{9470ED7F-CF8F-1649-9B28-271E44DA1440}"/>
    <hyperlink ref="T143" r:id="rId176" xr:uid="{BE01D6C2-18E7-7D4D-8BD4-8E80077EBDB4}"/>
    <hyperlink ref="T88" r:id="rId177" xr:uid="{BC6D4D08-09F8-884B-8E05-F8209900C3B6}"/>
    <hyperlink ref="T130" r:id="rId178" xr:uid="{E5266402-3CE7-F947-B5FB-FB7EB9E87ACA}"/>
    <hyperlink ref="K144" r:id="rId179" xr:uid="{1F1C16B5-9199-9643-B48F-37D94481232E}"/>
    <hyperlink ref="K145" r:id="rId180" xr:uid="{6B4B2801-C257-B247-8542-BD38C6F81E8F}"/>
  </hyperlinks>
  <pageMargins left="0.7" right="0.7" top="0.75" bottom="0.75" header="0.3" footer="0.3"/>
  <pageSetup paperSize="9" orientation="portrait" r:id="rId181"/>
  <tableParts count="1">
    <tablePart r:id="rId1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LOT 1 - Sites C5</vt:lpstr>
      <vt:lpstr>LOT 2 - sites C2-C4</vt:lpstr>
    </vt:vector>
  </TitlesOfParts>
  <Company>Descours &amp; Cabaud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ALAIN</dc:creator>
  <cp:lastModifiedBy>Valérie BRODIEZ</cp:lastModifiedBy>
  <dcterms:created xsi:type="dcterms:W3CDTF">2023-02-22T16:48:18Z</dcterms:created>
  <dcterms:modified xsi:type="dcterms:W3CDTF">2023-06-23T07:51:17Z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34b6d7-7fc8-485e-b356-9895f19e52c3_Enabled">
    <vt:lpwstr>true</vt:lpwstr>
  </property>
  <property fmtid="{D5CDD505-2E9C-101B-9397-08002B2CF9AE}" pid="3" name="MSIP_Label_7534b6d7-7fc8-485e-b356-9895f19e52c3_SetDate">
    <vt:lpwstr>2023-06-06T06:10:28Z</vt:lpwstr>
  </property>
  <property fmtid="{D5CDD505-2E9C-101B-9397-08002B2CF9AE}" pid="4" name="MSIP_Label_7534b6d7-7fc8-485e-b356-9895f19e52c3_Method">
    <vt:lpwstr>Privileged</vt:lpwstr>
  </property>
  <property fmtid="{D5CDD505-2E9C-101B-9397-08002B2CF9AE}" pid="5" name="MSIP_Label_7534b6d7-7fc8-485e-b356-9895f19e52c3_Name">
    <vt:lpwstr>7534b6d7-7fc8-485e-b356-9895f19e52c3</vt:lpwstr>
  </property>
  <property fmtid="{D5CDD505-2E9C-101B-9397-08002B2CF9AE}" pid="6" name="MSIP_Label_7534b6d7-7fc8-485e-b356-9895f19e52c3_SiteId">
    <vt:lpwstr>264fc21d-5601-4892-a583-198a728166d8</vt:lpwstr>
  </property>
  <property fmtid="{D5CDD505-2E9C-101B-9397-08002B2CF9AE}" pid="7" name="MSIP_Label_7534b6d7-7fc8-485e-b356-9895f19e52c3_ActionId">
    <vt:lpwstr>8ebeb7f0-6273-42ad-a7db-9bf23e820546</vt:lpwstr>
  </property>
  <property fmtid="{D5CDD505-2E9C-101B-9397-08002B2CF9AE}" pid="8" name="MSIP_Label_7534b6d7-7fc8-485e-b356-9895f19e52c3_ContentBits">
    <vt:lpwstr>1</vt:lpwstr>
  </property>
</Properties>
</file>